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autoCompressPictures="0"/>
  <mc:AlternateContent xmlns:mc="http://schemas.openxmlformats.org/markup-compatibility/2006">
    <mc:Choice Requires="x15">
      <x15ac:absPath xmlns:x15ac="http://schemas.microsoft.com/office/spreadsheetml/2010/11/ac" url="N:\Arbeitsbereiche\AB-5\AB-571\Veröffentlichung\Jahrbücher\JB-Berichtsj_2023\4_Veröffentlichung\"/>
    </mc:Choice>
  </mc:AlternateContent>
  <xr:revisionPtr revIDLastSave="0" documentId="13_ncr:1_{A136338B-E7EA-4099-BCDF-BC4A0062A9CC}" xr6:coauthVersionLast="36" xr6:coauthVersionMax="36" xr10:uidLastSave="{00000000-0000-0000-0000-000000000000}"/>
  <bookViews>
    <workbookView xWindow="0" yWindow="0" windowWidth="28800" windowHeight="11625" tabRatio="822" xr2:uid="{00000000-000D-0000-FFFF-FFFF00000000}"/>
  </bookViews>
  <sheets>
    <sheet name="Deckblatt " sheetId="51" r:id="rId1"/>
    <sheet name="Impressum | Zeichenerklärungen" sheetId="46" r:id="rId2"/>
    <sheet name="Erläuterungen" sheetId="47" r:id="rId3"/>
    <sheet name="Inhaltsverzeichnis" sheetId="18" r:id="rId4"/>
    <sheet name="14.1" sheetId="26" r:id="rId5"/>
    <sheet name="Grafik 1" sheetId="48" r:id="rId6"/>
    <sheet name="14.2" sheetId="27" r:id="rId7"/>
    <sheet name="14.3" sheetId="28" r:id="rId8"/>
    <sheet name="Grafik 2" sheetId="49" r:id="rId9"/>
    <sheet name="14.4" sheetId="29" r:id="rId10"/>
    <sheet name="14.5" sheetId="30" r:id="rId11"/>
    <sheet name="14.6" sheetId="31" r:id="rId12"/>
    <sheet name="Grafik 3" sheetId="50" r:id="rId13"/>
    <sheet name="14.7" sheetId="32" r:id="rId14"/>
    <sheet name="14.8" sheetId="33" r:id="rId15"/>
    <sheet name="14.9" sheetId="52" r:id="rId16"/>
    <sheet name="14.10" sheetId="34" r:id="rId17"/>
    <sheet name="14.11" sheetId="35" r:id="rId18"/>
    <sheet name="14.12" sheetId="36" r:id="rId19"/>
    <sheet name="14.13" sheetId="37" r:id="rId20"/>
    <sheet name="14.14" sheetId="38" r:id="rId21"/>
    <sheet name="14.15" sheetId="39" r:id="rId22"/>
    <sheet name="14.16" sheetId="40" r:id="rId23"/>
    <sheet name="14.17" sheetId="41" r:id="rId24"/>
  </sheets>
  <definedNames>
    <definedName name="_xlnm._FilterDatabase" localSheetId="15" hidden="1">'14.9'!$A$6:$L$114</definedName>
    <definedName name="OLE_LINK1" localSheetId="0">'Deckblatt '!$A$1</definedName>
  </definedNames>
  <calcPr calcId="191029"/>
</workbook>
</file>

<file path=xl/calcChain.xml><?xml version="1.0" encoding="utf-8"?>
<calcChain xmlns="http://schemas.openxmlformats.org/spreadsheetml/2006/main">
  <c r="D31" i="50" l="1"/>
  <c r="D5" i="50"/>
  <c r="D31" i="49"/>
  <c r="D5" i="49"/>
  <c r="D31" i="48"/>
  <c r="D5" i="48"/>
</calcChain>
</file>

<file path=xl/sharedStrings.xml><?xml version="1.0" encoding="utf-8"?>
<sst xmlns="http://schemas.openxmlformats.org/spreadsheetml/2006/main" count="1051" uniqueCount="530">
  <si>
    <t>Schuldenart</t>
  </si>
  <si>
    <t>Schuldenstand am 31.12.</t>
  </si>
  <si>
    <t>Mio. Euro</t>
  </si>
  <si>
    <t>Schulden beim nicht-öffentlichen Bereich</t>
  </si>
  <si>
    <t xml:space="preserve">darunter </t>
  </si>
  <si>
    <t>Kredite bei Kreditinstituten</t>
  </si>
  <si>
    <t>Kredite beim sonstigen inländischen Bereich</t>
  </si>
  <si>
    <t>Schulden beim öffentlichen Bereich</t>
  </si>
  <si>
    <t>Schulden insgesamt</t>
  </si>
  <si>
    <t>Wertpapierschulden</t>
  </si>
  <si>
    <t>Quelle: Schuldenstatistik</t>
  </si>
  <si>
    <t>Finanzvermögen am 31.12.</t>
  </si>
  <si>
    <t>Finanzvermögen beim öffentlichen Bereich</t>
  </si>
  <si>
    <t>Finanzderivate</t>
  </si>
  <si>
    <t>Finanzvermögen insgesamt</t>
  </si>
  <si>
    <t>Quelle: Finanzvermögenstatistik</t>
  </si>
  <si>
    <t>Bereich</t>
  </si>
  <si>
    <t>Beschäftigte</t>
  </si>
  <si>
    <t>Vollzeitäquivalente</t>
  </si>
  <si>
    <t>insgesamt</t>
  </si>
  <si>
    <t>davon</t>
  </si>
  <si>
    <t>darunter</t>
  </si>
  <si>
    <t>Vollzeit-beschäftigte</t>
  </si>
  <si>
    <t>Bundesbereich</t>
  </si>
  <si>
    <t>Landesbereich</t>
  </si>
  <si>
    <t xml:space="preserve">Kernhaushalt </t>
  </si>
  <si>
    <t>Sonderrechnungen</t>
  </si>
  <si>
    <t>rechtlich selbstständige Einrichtungen in öffentlich-rechtlicher Rechtsform</t>
  </si>
  <si>
    <t>Sozialversicherung</t>
  </si>
  <si>
    <t>unter Landesaufsicht</t>
  </si>
  <si>
    <t>Insgesamt</t>
  </si>
  <si>
    <t>Quelle: Personalstandstatistik</t>
  </si>
  <si>
    <t>Ehemaliger Bereich</t>
  </si>
  <si>
    <t>Gründe für den Eintritt des Versorgungsfalls</t>
  </si>
  <si>
    <t>Gesetzliche Regel-altersgrenze</t>
  </si>
  <si>
    <t>Allgemeine Antrags-altersgrenze</t>
  </si>
  <si>
    <t>Dienst-unfähigkeit</t>
  </si>
  <si>
    <t>Sonstige</t>
  </si>
  <si>
    <t>Insgesamt 
am 01.01. des Jahres</t>
  </si>
  <si>
    <t>Antrags-altersgrenze bei Schwer-behinderung und bei besonderer Altersgrenze</t>
  </si>
  <si>
    <t>Kernhaushalt und Sonderrechnungen</t>
  </si>
  <si>
    <t>Quelle: Versorgungsempfängerstatistik</t>
  </si>
  <si>
    <t>Steuerart</t>
  </si>
  <si>
    <t>%</t>
  </si>
  <si>
    <t>Lohnsteuer</t>
  </si>
  <si>
    <t>veranlagte Einkommensteuer</t>
  </si>
  <si>
    <t>nicht veranlagte Ertragsteuer</t>
  </si>
  <si>
    <t>Körperschaftsteuer</t>
  </si>
  <si>
    <t>Abgeltungsteuer auf Zins- und Veräußerungserträge</t>
  </si>
  <si>
    <t>Umsatzsteuer</t>
  </si>
  <si>
    <t>Gewerbesteuerumlage</t>
  </si>
  <si>
    <t>Landessteuern</t>
  </si>
  <si>
    <t>Erbschaftsteuer</t>
  </si>
  <si>
    <t>Grunderwerbsteuer</t>
  </si>
  <si>
    <t>Feuerschutzsteuer</t>
  </si>
  <si>
    <t>Biersteuer</t>
  </si>
  <si>
    <t>Gemeindesteuern</t>
  </si>
  <si>
    <t>Grundsteuer A</t>
  </si>
  <si>
    <t>Grundsteuer B</t>
  </si>
  <si>
    <t>Gewerbesteuer</t>
  </si>
  <si>
    <t>Vergnügungsteuer für das Halten von Spiel- und Geschicklichkeitsgeräten</t>
  </si>
  <si>
    <t>Hundesteuer</t>
  </si>
  <si>
    <t>Kultur- und Tourismustaxe</t>
  </si>
  <si>
    <t>Quelle: Statistik über das Steueraufkommen</t>
  </si>
  <si>
    <t>Bundesanteil an den Gemeinschaftsteuern</t>
  </si>
  <si>
    <t>Solidaritätszuschlag</t>
  </si>
  <si>
    <t>Einfuhrumsatzsteuer</t>
  </si>
  <si>
    <t>Steuereinnahmen der Gemeinden</t>
  </si>
  <si>
    <t>Jahr</t>
  </si>
  <si>
    <t>Gesamtbetrag der Einkünfte</t>
  </si>
  <si>
    <t>je Steuerpflichtigen</t>
  </si>
  <si>
    <t>Anzahl</t>
  </si>
  <si>
    <t>Euro</t>
  </si>
  <si>
    <t>·</t>
  </si>
  <si>
    <t>1 000 Euro</t>
  </si>
  <si>
    <t>Ab 2004 werden die Beschäftigungsverhältnisse elektronisch übermittelt (ElsterLohn). Dadurch werden auch nicht veranlagte Personen nahezu vollständig erfasst.</t>
  </si>
  <si>
    <t>Wirtschaftszweig (WZ 2008)</t>
  </si>
  <si>
    <t>Einkünfte neben Einkünften aus Gewerbebetrieb</t>
  </si>
  <si>
    <t>1 000 Euro</t>
  </si>
  <si>
    <t>Gesellschaften/
Gemeinschaften</t>
  </si>
  <si>
    <t>A</t>
  </si>
  <si>
    <t>Land- und Forstwirtschaft; Fischerei</t>
  </si>
  <si>
    <t>B</t>
  </si>
  <si>
    <t>Bergbau und Gewinnung von Steinen und Erden</t>
  </si>
  <si>
    <t>C</t>
  </si>
  <si>
    <t>Verarbeitendes Gewerbe</t>
  </si>
  <si>
    <t>D</t>
  </si>
  <si>
    <t>Energieversorgung</t>
  </si>
  <si>
    <t>E</t>
  </si>
  <si>
    <t>F</t>
  </si>
  <si>
    <t>Baugewerbe</t>
  </si>
  <si>
    <t>G</t>
  </si>
  <si>
    <t>Handel; Instandhaltung und Reparatur von Kraftfahrzeugen</t>
  </si>
  <si>
    <t>H</t>
  </si>
  <si>
    <t>Verkehr und Lagerei</t>
  </si>
  <si>
    <t>I</t>
  </si>
  <si>
    <t>Gastgewerbe</t>
  </si>
  <si>
    <t>J</t>
  </si>
  <si>
    <t>Information und Kommunikation</t>
  </si>
  <si>
    <t>K</t>
  </si>
  <si>
    <t>Erbringung von Finanz- und Versicherungsdienstleistungen</t>
  </si>
  <si>
    <t>L</t>
  </si>
  <si>
    <t>Grundstücks- und Wohnungswesen</t>
  </si>
  <si>
    <t>M</t>
  </si>
  <si>
    <t>Erbringung von freiberuflichen, wissenschaftlichen und technischen Dienstleistungen</t>
  </si>
  <si>
    <t>N</t>
  </si>
  <si>
    <t>Erbringung von sonstigen wirtschaftlichen Dienstleistungen</t>
  </si>
  <si>
    <t>O</t>
  </si>
  <si>
    <t xml:space="preserve">Öffentliche Verwaltung, Verteidigung; Sozialversicherung </t>
  </si>
  <si>
    <t>P</t>
  </si>
  <si>
    <t>Erziehung und Unterricht</t>
  </si>
  <si>
    <t>Q</t>
  </si>
  <si>
    <t>Gesundheits- und Sozialwesen</t>
  </si>
  <si>
    <t>R</t>
  </si>
  <si>
    <t>Kunst, Unterhaltung und Erholung</t>
  </si>
  <si>
    <t>S</t>
  </si>
  <si>
    <t>Erbringung von sonstigen Dienstleistungen</t>
  </si>
  <si>
    <t>Verlustfälle</t>
  </si>
  <si>
    <t>Gewinnfälle</t>
  </si>
  <si>
    <t>Gesellschaften/ Gemeinschaften</t>
  </si>
  <si>
    <t>Steuerpflichtige</t>
  </si>
  <si>
    <t>Zu versteuerndes Einkommen</t>
  </si>
  <si>
    <t>Festgesetzte Körperschaftsteuer</t>
  </si>
  <si>
    <t>Umsatzsteuer vor Abzug der Vorsteuer</t>
  </si>
  <si>
    <t>Abziehbare Vorsteuer</t>
  </si>
  <si>
    <t>Umsatzsteuer-vorauszahlung</t>
  </si>
  <si>
    <t>Lieferungen und Leistungen</t>
  </si>
  <si>
    <t>innergemein-schaftliche Erwerbe</t>
  </si>
  <si>
    <t>Abschnitt</t>
  </si>
  <si>
    <t>Steuerbarer Umsatz</t>
  </si>
  <si>
    <t>innergemein- schaftliche Erwerbe</t>
  </si>
  <si>
    <t>Wasserversorgung; Abwasser- und Abfallentsorgung und Beseitigung von Umweltverschmutzungen</t>
  </si>
  <si>
    <t>Wirtschaftszweig 
(WZ 2008)</t>
  </si>
  <si>
    <t>Erwerb von Todes wegen</t>
  </si>
  <si>
    <t>Schenkung</t>
  </si>
  <si>
    <t>festgesetzte Steuer</t>
  </si>
  <si>
    <t>Fälle</t>
  </si>
  <si>
    <t>Nachrichtlich: 
StMB = 0</t>
  </si>
  <si>
    <t>Land- und Forstwirtschaft, Fischerei</t>
  </si>
  <si>
    <t>Steuereinnahmen des Landes</t>
  </si>
  <si>
    <t>Einkommen</t>
  </si>
  <si>
    <t xml:space="preserve">Insgesamt                </t>
  </si>
  <si>
    <t>Quelle: Lohn- und Einkommensteuerstatistik</t>
  </si>
  <si>
    <t>Quelle: Statistik über die Personengesellschaften und Gemeinschaften</t>
  </si>
  <si>
    <t>Quelle: Körperschaftsteuerstatistik</t>
  </si>
  <si>
    <t>Quelle: Umsatzsteuerstatistik (Voranmeldungen)</t>
  </si>
  <si>
    <t>Quelle: Umsatzsteuerstatistik (Veranlagungen)</t>
  </si>
  <si>
    <t>Deckblatt</t>
  </si>
  <si>
    <t>Impressum</t>
  </si>
  <si>
    <t>Erläuterungen</t>
  </si>
  <si>
    <t>Inhaltsverzeichnis</t>
  </si>
  <si>
    <t>Blatt</t>
  </si>
  <si>
    <t>Titel</t>
  </si>
  <si>
    <t>Kapitel 14: Finanzen, Öffentlicher Dienst und Steuern</t>
  </si>
  <si>
    <t>14.1</t>
  </si>
  <si>
    <t>14.2</t>
  </si>
  <si>
    <t>14.3</t>
  </si>
  <si>
    <t>14.4</t>
  </si>
  <si>
    <t>14.5</t>
  </si>
  <si>
    <t>14.6</t>
  </si>
  <si>
    <t>14.7</t>
  </si>
  <si>
    <t>14.8</t>
  </si>
  <si>
    <t>14.9</t>
  </si>
  <si>
    <t>14.10</t>
  </si>
  <si>
    <t>14.11</t>
  </si>
  <si>
    <t>14.12</t>
  </si>
  <si>
    <t>14.13</t>
  </si>
  <si>
    <t>14.14</t>
  </si>
  <si>
    <t>14.15</t>
  </si>
  <si>
    <t>14.16</t>
  </si>
  <si>
    <t>Vermögensart</t>
  </si>
  <si>
    <t>Finanzvermögen beim nicht-öffentlichen Bereich</t>
  </si>
  <si>
    <t>–</t>
  </si>
  <si>
    <t xml:space="preserve">Enthalten sind nur erstmalige Festsetzungen des jeweiligen Festsetzungsjahres.  </t>
  </si>
  <si>
    <t>Quelle: Erbschaft- und Schenkungsteuerstatistik</t>
  </si>
  <si>
    <t>Quelle: Gewerbesteuerstatistik</t>
  </si>
  <si>
    <t>Gesamtbetrag der Einkünfte 
von … bis unter … Euro</t>
  </si>
  <si>
    <t>steuerpflichtiger Erwerb</t>
  </si>
  <si>
    <t>Öffentliche Verwaltung, Verteidigung; Sozialversicherung</t>
  </si>
  <si>
    <t>A – S</t>
  </si>
  <si>
    <t>Summe der Einkünfte in 1 000 Euro</t>
  </si>
  <si>
    <t>Summe der Einkünfte in 1 000 Euro</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</si>
  <si>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</si>
  <si>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</si>
  <si>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</si>
  <si>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</si>
  <si>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</si>
  <si>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</si>
  <si>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</si>
  <si>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</si>
  <si>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</si>
  <si>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</si>
  <si>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</si>
  <si>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</si>
  <si>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</si>
  <si>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</si>
  <si>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</si>
  <si>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</si>
  <si>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</si>
  <si>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</si>
  <si>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</si>
  <si>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</si>
  <si>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</si>
  <si>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</si>
  <si>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</si>
  <si>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</si>
  <si>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</si>
  <si>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</si>
  <si>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</si>
  <si>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</si>
  <si>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</si>
  <si>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</si>
  <si>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</si>
  <si>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</si>
  <si>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</si>
  <si>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</si>
  <si>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</si>
  <si>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Zeichen-erklärungen</t>
  </si>
  <si>
    <t>Differenzen zwischen Gesamtzahl und Summe der Teilzahlen entstehen durch unabhängige Rundung; allen Rechnungen liegen die ungerundeten Zahlen zugrunde.</t>
  </si>
  <si>
    <t>  </t>
  </si>
  <si>
    <t>Kapitel 14</t>
  </si>
  <si>
    <t>Finanzen, Öffentlicher Dienst und Steuern</t>
  </si>
  <si>
    <t>Erläuterungen in alphabetischer Reihenfolge</t>
  </si>
  <si>
    <t>Finanz- und Personal-statistiken</t>
  </si>
  <si>
    <t>Gewerbesteuer-statistik</t>
  </si>
  <si>
    <t xml:space="preserve">Körperschaft-steuerstatistik
</t>
  </si>
  <si>
    <t>Die Körperschaftsteuerstatistik bietet einen Überblick über die Einkommenssituation der nicht natürlichen Personen (Gewinnbesteuerung). Der Körperschaftsteuer unterliegen im Wesentlichen Kapitalgesellschaften, Erwerbs- und Wirtschaftsgenossenschaften, nicht rechtsfähige Vereine, Stiftungen usw.</t>
  </si>
  <si>
    <t>Lohn- und Einkommen-steuerstatistik</t>
  </si>
  <si>
    <t>Statistik über die Personengesell-schaften und Gemeinschaften</t>
  </si>
  <si>
    <t>Diese Statistik liefert wesentliche Informationen über die Höhe der verschiedenen Einkunftsarten sowie die Anzahl der Beteiligten von Personengesellschaften und Gemeinschaften. Personengesellschaften und Gemeinschaften selbst sind nicht steuerpflichtig. Die Anteile der Beteiligten an den erzielten Einkünften werden erst im Rahmen der Einkommen- bzw. Körperschaftsteuer versteuert.</t>
  </si>
  <si>
    <t>Steuerstatistiken</t>
  </si>
  <si>
    <t>Umsatzsteuer-statistiken</t>
  </si>
  <si>
    <t>Die Angaben zur Umsatzsteuer werden in zwei separaten Statistiken erfasst. Sie bieten einen Überblick über steuerliche Merkmale (wie steuerbare Umsätze) und Ordnungsmerkmale (wie Wirtschaftszweige) von Unternehmen. Dabei werden nur Unternehmen mit dem Unternehmenssitz in Hamburg berücksichtigt.</t>
  </si>
  <si>
    <t>Grundlage der Umsatzsteuerstatistik (Veranlagung) sind die Umsatzsteuer-Erklärungen, die alle steuerpflichtigen Personen jährlich abgeben müssen. Im Gegensatz zur Umsatzsteuerstatistik (Voranmeldung) sind hier auch Kleinunternehmen erfasst.</t>
  </si>
  <si>
    <t>Mit den Ergebnissen der Steuerstatistiken werden Strukturdaten über die Grundlagen und Ergebnisse der Besteuerung bereitgestellt. Sie bilden eine wichtige Informationsquelle für steuer- und wirtschaftspolitische Aufgaben. In allen Tabellen werden nur Angaben für unbe-schränkt steuerpflichtige Unternehmen bzw. Personen dargestellt.</t>
  </si>
  <si>
    <t>Grafik 1</t>
  </si>
  <si>
    <t>Grafik 2</t>
  </si>
  <si>
    <t>Grafik 3</t>
  </si>
  <si>
    <t>Euro je Einwohner:in</t>
  </si>
  <si>
    <t>r 9 131</t>
  </si>
  <si>
    <t>Festzusetzende Einkommensteuer/ Jahreslohnsteuer</t>
  </si>
  <si>
    <t>Gesamtbetrag der Einkünfte
von … bis unter … Euro</t>
  </si>
  <si>
    <t>Anzahl 
der Mitunter-nehmer:innen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</si>
  <si>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</si>
  <si>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 zum Inhaltsverzeichnis</t>
  </si>
  <si>
    <t>Kredite</t>
  </si>
  <si>
    <t>Kassenkredite</t>
  </si>
  <si>
    <t>Tsd. Vollzeitäquivalente</t>
  </si>
  <si>
    <t>Landesanteil an Gemeinschaftssteuern</t>
  </si>
  <si>
    <t>Gemeindeanteil an Gemeinschaftssteuern</t>
  </si>
  <si>
    <t>Ab 2011 werden die Sozialversicherungen unter Aufsicht des Bundes im Bereich Sozialversicherung dargestellt.</t>
  </si>
  <si>
    <t>Abziehbare 
Vorsteuer</t>
  </si>
  <si>
    <t>Grundlage der Umsatzsteuerstatistik (Voranmeldung) sind die Umsatzsteuer-Voranmeldungen von voranmeldepflichtigen Unternehmen. Der steuerbare Umsatz aus Lieferungen und Leistungen, d. h. aus unternehmerischer Tätigkeit im Inland, muss ab 2020 über 22 000 Euro liegen.</t>
  </si>
  <si>
    <t>6 bis 10</t>
  </si>
  <si>
    <t>11 bis 15</t>
  </si>
  <si>
    <t>16 bis 20</t>
  </si>
  <si>
    <t>21 bis 50</t>
  </si>
  <si>
    <t>Die Lohn- und Einkommensteuerstatistik bietet einen Überblick über die Einkommenssituation natürlicher Personen. Für diese wird die Entwicklung des Gesamtbetrags der Einkünfte, der festgesetzten Steuer und der Steuerbelastungsquote ausgewiesen. Außerdem wird eine nach Größenklassen gegliederte Übersicht geboten.</t>
  </si>
  <si>
    <t>Die Gewerbesteuerstatistik gibt einen Überblick über die Besteuerungsgrundlagen und die Ermittlung des Steuermessbetrags von gewerbesteuerpflichtigen Betrieben bzw. Betriebsstätten. Die Daten werden aus den Festsetzungs- und Zerlegungsbescheiden der Finanzämter gewonnen.</t>
  </si>
  <si>
    <t>Erbschaft- und Schenkung-steuerstatistik</t>
  </si>
  <si>
    <t>Im Rahmen dieser Statistik werden alle steuerpflichtigen Personen (Erwerbende) erfasst, für die im Berichtsjahr aufgrund eines Erwerbs durch Tod oder Schenkung erstmals Erbschaft- oder Schenkungsteuer festgesetzt wurde. Der Zeitpunkt der Steuerentstehung (Sterbe-datum/Tag der Zuwendung) kann dabei weit zurückreichen. Nicht erfasst werden Erwerbe, für die es aufgrund von Freibeträgen etc. zu keiner Steuerfestsetzung kam.</t>
  </si>
  <si>
    <r>
      <rPr>
        <b/>
        <u/>
        <sz val="12"/>
        <color rgb="FF244061"/>
        <rFont val="Arial"/>
        <family val="2"/>
      </rPr>
      <t xml:space="preserve">› </t>
    </r>
    <r>
      <rPr>
        <u/>
        <sz val="9"/>
        <color rgb="FF244061"/>
        <rFont val="Arial"/>
        <family val="2"/>
      </rPr>
      <t>zum Inhaltsverzeichnis</t>
    </r>
  </si>
  <si>
    <t>5 000</t>
  </si>
  <si>
    <t>10 000</t>
  </si>
  <si>
    <t>15 000</t>
  </si>
  <si>
    <t>20 000</t>
  </si>
  <si>
    <t>25 000</t>
  </si>
  <si>
    <t>30 000</t>
  </si>
  <si>
    <t>35 000</t>
  </si>
  <si>
    <t>50 000</t>
  </si>
  <si>
    <t>125 000</t>
  </si>
  <si>
    <t>250 000</t>
  </si>
  <si>
    <t>500 000</t>
  </si>
  <si>
    <t>1 000 000</t>
  </si>
  <si>
    <t xml:space="preserve">und mehr </t>
  </si>
  <si>
    <t>über 50</t>
  </si>
  <si>
    <t xml:space="preserve">6 000 </t>
  </si>
  <si>
    <t>12 500</t>
  </si>
  <si>
    <t>100 000</t>
  </si>
  <si>
    <t>1 Mio.</t>
  </si>
  <si>
    <t>2,5 Mio.</t>
  </si>
  <si>
    <t xml:space="preserve"> 2,5 Mio.</t>
  </si>
  <si>
    <t>5 Mio.</t>
  </si>
  <si>
    <t>10 Mio.</t>
  </si>
  <si>
    <t>25 Mio.</t>
  </si>
  <si>
    <t>37,5 Mio.</t>
  </si>
  <si>
    <t>und mehr</t>
  </si>
  <si>
    <t>unter</t>
  </si>
  <si>
    <t>17 501</t>
  </si>
  <si>
    <t xml:space="preserve"> 17 501</t>
  </si>
  <si>
    <t xml:space="preserve">2 Mio. </t>
  </si>
  <si>
    <t>2 Mio.</t>
  </si>
  <si>
    <t xml:space="preserve">5 Mio. </t>
  </si>
  <si>
    <t xml:space="preserve">50 Mio. </t>
  </si>
  <si>
    <t>50 Mio.</t>
  </si>
  <si>
    <t xml:space="preserve"> 5 000 </t>
  </si>
  <si>
    <t xml:space="preserve"> 10 000</t>
  </si>
  <si>
    <t xml:space="preserve"> 50 000</t>
  </si>
  <si>
    <t xml:space="preserve"> 100 000</t>
  </si>
  <si>
    <t xml:space="preserve"> 200 000</t>
  </si>
  <si>
    <t xml:space="preserve"> 300 000</t>
  </si>
  <si>
    <t xml:space="preserve"> 500 000</t>
  </si>
  <si>
    <t xml:space="preserve"> 12 292</t>
  </si>
  <si>
    <t xml:space="preserve"> 6 555</t>
  </si>
  <si>
    <t xml:space="preserve"> 17 717</t>
  </si>
  <si>
    <t xml:space="preserve"> 9 448</t>
  </si>
  <si>
    <t xml:space="preserve"> 30 035</t>
  </si>
  <si>
    <t xml:space="preserve"> 16 017</t>
  </si>
  <si>
    <t>davon:</t>
  </si>
  <si>
    <t xml:space="preserve">
Statistisches Amt für Hamburg und Schleswig-Holstein</t>
  </si>
  <si>
    <t>Zweitwohnungsteuer</t>
  </si>
  <si>
    <t>Berichtsjahr 2023</t>
  </si>
  <si>
    <t>© Statistisches Amt für Hamburg und Schleswig-Holstein, 2025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</si>
  <si>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nichts vorhanden (genau Null oder auf Null geändert)</t>
  </si>
  <si>
    <t>Veränderung 
2023 gegenüber 2022 in %</t>
  </si>
  <si>
    <t>Regionale Ebene</t>
  </si>
  <si>
    <t>Bezirk
Stadtteil</t>
  </si>
  <si>
    <t>Mittelwert 
(je Steuerpflichtiger)</t>
  </si>
  <si>
    <t>Bezirk</t>
  </si>
  <si>
    <t>Hamburg-Mitte</t>
  </si>
  <si>
    <t>Stadtteil</t>
  </si>
  <si>
    <t>Hamburg-Altstadt (mit Neuwerk)</t>
  </si>
  <si>
    <t>HafenCity</t>
  </si>
  <si>
    <t>Neustadt</t>
  </si>
  <si>
    <t>St. Pauli</t>
  </si>
  <si>
    <t>St. Georg</t>
  </si>
  <si>
    <t>Hammerbrook</t>
  </si>
  <si>
    <t>Borgfelde</t>
  </si>
  <si>
    <t>Hamm</t>
  </si>
  <si>
    <t>Horn</t>
  </si>
  <si>
    <t>Billstedt</t>
  </si>
  <si>
    <t>Billbrook</t>
  </si>
  <si>
    <t>Rothenburgsort</t>
  </si>
  <si>
    <t>Veddel</t>
  </si>
  <si>
    <t>Wilhelmsburg</t>
  </si>
  <si>
    <t>Kleiner Grasbrook und Steinwerder</t>
  </si>
  <si>
    <t>Waltershof und Finkenwerder</t>
  </si>
  <si>
    <t>Altona</t>
  </si>
  <si>
    <t>Altona-Altstadt</t>
  </si>
  <si>
    <t>Sternschanze</t>
  </si>
  <si>
    <t>Altona-Nord</t>
  </si>
  <si>
    <t>Ottensen</t>
  </si>
  <si>
    <t>Bahrenfeld</t>
  </si>
  <si>
    <t>Groß Flottbek</t>
  </si>
  <si>
    <t>Othmarschen</t>
  </si>
  <si>
    <t>Lurup</t>
  </si>
  <si>
    <t>Osdorf</t>
  </si>
  <si>
    <t>Nienstedten</t>
  </si>
  <si>
    <t>Blankenese</t>
  </si>
  <si>
    <t>Iserbrook</t>
  </si>
  <si>
    <t>Sülldorf</t>
  </si>
  <si>
    <t>Rissen</t>
  </si>
  <si>
    <t>Eimsbüttel</t>
  </si>
  <si>
    <t>Rotherbaum</t>
  </si>
  <si>
    <t>Harvestehude</t>
  </si>
  <si>
    <t>Hoheluft-West</t>
  </si>
  <si>
    <t>Lokstedt</t>
  </si>
  <si>
    <t>Niendorf</t>
  </si>
  <si>
    <t>Schnelsen</t>
  </si>
  <si>
    <t>Eidelstedt</t>
  </si>
  <si>
    <t>Stellingen</t>
  </si>
  <si>
    <t>Hamburg-Nord</t>
  </si>
  <si>
    <t>Hoheluft-Ost</t>
  </si>
  <si>
    <t>Eppendorf</t>
  </si>
  <si>
    <t>Groß Borstel</t>
  </si>
  <si>
    <t>Alsterdorf</t>
  </si>
  <si>
    <t>Winterhude</t>
  </si>
  <si>
    <t>Uhlenhorst</t>
  </si>
  <si>
    <t>Hohenfelde</t>
  </si>
  <si>
    <t>Barmbek-Süd</t>
  </si>
  <si>
    <t>Dulsberg</t>
  </si>
  <si>
    <t>Barmbek-Nord</t>
  </si>
  <si>
    <t>Ohlsdorf</t>
  </si>
  <si>
    <t>Fuhlsbüttel</t>
  </si>
  <si>
    <t>Langenhorn</t>
  </si>
  <si>
    <t>Wandsbek</t>
  </si>
  <si>
    <t>Eilbek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</si>
  <si>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</si>
  <si>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</si>
  <si>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</si>
  <si>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</si>
  <si>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</si>
  <si>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</si>
  <si>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</si>
  <si>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</si>
  <si>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</si>
  <si>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</si>
  <si>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</si>
  <si>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</si>
  <si>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</si>
  <si>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</si>
  <si>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</si>
  <si>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</si>
  <si>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Bergedorf</t>
  </si>
  <si>
    <t>Lohbrügge</t>
  </si>
  <si>
    <t>Curslack</t>
  </si>
  <si>
    <t>Altengamme</t>
  </si>
  <si>
    <t>Neuengamme</t>
  </si>
  <si>
    <t>Kirchwerder</t>
  </si>
  <si>
    <t>Ochsenwerder</t>
  </si>
  <si>
    <t>Reitbrook</t>
  </si>
  <si>
    <t>Allermöhe</t>
  </si>
  <si>
    <t>Billwerder</t>
  </si>
  <si>
    <t>Moorfleet</t>
  </si>
  <si>
    <t>Tatenberg</t>
  </si>
  <si>
    <t>Spadenland</t>
  </si>
  <si>
    <t>Neuallermöhe</t>
  </si>
  <si>
    <t>Harburg</t>
  </si>
  <si>
    <t>Neuland und Gut Moor</t>
  </si>
  <si>
    <t>Wilstorf</t>
  </si>
  <si>
    <t>Rönneburg</t>
  </si>
  <si>
    <t>Langenbek</t>
  </si>
  <si>
    <t>Sinstorf</t>
  </si>
  <si>
    <t>Marmstorf</t>
  </si>
  <si>
    <t>Eißendorf</t>
  </si>
  <si>
    <t>Heimfeld</t>
  </si>
  <si>
    <t>Moorburg und Altenwerder</t>
  </si>
  <si>
    <t>Hausbruch</t>
  </si>
  <si>
    <t>Neugraben-Fischbek</t>
  </si>
  <si>
    <t>Francop</t>
  </si>
  <si>
    <t>Neuenfelde</t>
  </si>
  <si>
    <t>Cranz</t>
  </si>
  <si>
    <t>Land</t>
  </si>
  <si>
    <t>Die Finanz- und Personalstatistiken stellen Daten über Schulden, Finanzvermögen und Personal im öffentlichen Dienst in Hamburg dar. Soweit in den folgenden Tabellen Angaben auf Einwohner:innen bezogen sind, wird der Bevölkerungsstand zum 30.06. des Erhebungsjahrs zu Grunde gelegt.
Die Tabellen zu Schulden und Finanzvermögen enthalten ausschließlich die Werte der Kernhaushalte.
Die Daten in den Tabellen zum Personal im öffentlichen Dienst und zu den Versorgungsempfänger:innen werden geheimgehalten, indem sie einer unabhängigen Fünferrundung unterzogen werden.</t>
  </si>
  <si>
    <t>1   Schulden des Landes Hamburg (Kernhaushalt) 2022 und 2023</t>
  </si>
  <si>
    <t>Grafik 1   Schulden des Landes Hamburg (Kernhaushalt)  2005 – 2023</t>
  </si>
  <si>
    <t>2   Finanzvermögen des Landes Hamburg (Kernhaushalt) 2022 und 2023</t>
  </si>
  <si>
    <t>3   Personal im öffentlichen Dienst in Hamburg am 30.06.2023</t>
  </si>
  <si>
    <t>Grafik 2   Vollzeitäquivalente der Beschäftigten im öffentlichen Dienst in Hamburg 2006 – 2023</t>
  </si>
  <si>
    <t>4   Versorgungsempfänger:innen in Hamburg 2022 und 2023</t>
  </si>
  <si>
    <t>Zugänge von Ruhegehaltsempfänger:innen 2022</t>
  </si>
  <si>
    <t>5   Steueraufkommen in Hamburg 2022 und 2023 vor der Verteilung</t>
  </si>
  <si>
    <t>6   Steuereinnahmen in Hamburg 2022 und 2023 nach der Verteilung</t>
  </si>
  <si>
    <t>Grafik 3   Steuereinnahmen in Hamburg 2005 – 2023</t>
  </si>
  <si>
    <t>7   Unbeschränkt Lohn- und Einkommensteuerpflichtige, deren Gesamtbetrag der Einkünfte und Steuer in Hamburg 1980 – 2020</t>
  </si>
  <si>
    <t>8   Unbeschränkt Lohn- und Einkommensteuerpflichtige, deren Gesamtbetrag der Einkünfte und Steuer in Hamburg 2020 nach Größenklassen des Gesamtbetrags der Einkünfte</t>
  </si>
  <si>
    <t>9   Gesamtbetrag der Einkünfte mit Mittelwert und Median der unbeschränkt Lohn- und Einkommensteuerpflichtigen in Hamburg 2020 nach Bezirken und Stadtteilen</t>
  </si>
  <si>
    <t>10   Personengesellschaften mit Einkünften aus Gewerbebetrieb in Hamburg 2019 nach Wirtschaftsabschnitten</t>
  </si>
  <si>
    <t>11   Einkünfte der Personengesellschaften in Hamburg 2019 nach Anzahl der Mitunternehmer:innen/Beteiligten</t>
  </si>
  <si>
    <t>13   Umsatzsteuerpflichtige und deren steuerbarer Umsatz in Hamburg 1970 – 2022 (Umsatzsteuer-Voranmeldungen)</t>
  </si>
  <si>
    <t>14   Umsatzsteuerpflichtige und deren steuerbarer Umsatz in Hamburg 2022 
nach Wirtschaftsabschnitten (Umsatzsteuer-Voranmeldungen)</t>
  </si>
  <si>
    <t>15   Veranlagte Umsatzsteuerpflichtige und deren steuerbarer Umsatz in Hamburg 2019 nach Größenklassen der Lieferungen und Leistungen (Umsatzsteuer-Veranlagungen)</t>
  </si>
  <si>
    <t>16   Unbeschränkt steuerliche Erwerbe von Todes wegen und Schenkungen in Hamburg 2023
nach der Höhe des steuerpflichtigen Erwerbs</t>
  </si>
  <si>
    <t>17   Gewerbesteuerpflichtige, deren Gewerbeertrag und Steuermessbetrag in Hamburg 2019 (ohne Organgesellschaften) 
nach Wirtschaftsabschnitten</t>
  </si>
  <si>
    <r>
      <rPr>
        <b/>
        <u/>
        <sz val="8"/>
        <color rgb="FF244061"/>
        <rFont val="Arial"/>
        <family val="2"/>
      </rPr>
      <t xml:space="preserve">› </t>
    </r>
    <r>
      <rPr>
        <u/>
        <sz val="8"/>
        <color rgb="FF244061"/>
        <rFont val="Arial"/>
        <family val="2"/>
      </rPr>
      <t>zum Inhaltsverzeichnis</t>
    </r>
  </si>
  <si>
    <r>
      <rPr>
        <b/>
        <u/>
        <sz val="8"/>
        <color rgb="FF003063"/>
        <rFont val="Arial"/>
        <family val="2"/>
      </rPr>
      <t xml:space="preserve">› </t>
    </r>
    <r>
      <rPr>
        <u/>
        <sz val="8"/>
        <color rgb="FF003063"/>
        <rFont val="Arial"/>
        <family val="2"/>
      </rPr>
      <t>zum Inhaltsverzeichnis</t>
    </r>
  </si>
  <si>
    <r>
      <t>Teilzeit-beschäftigte</t>
    </r>
    <r>
      <rPr>
        <vertAlign val="superscript"/>
        <sz val="9"/>
        <color theme="1"/>
        <rFont val="Arial"/>
        <family val="2"/>
      </rPr>
      <t>1</t>
    </r>
  </si>
  <si>
    <r>
      <t>unter Bundesaufsicht</t>
    </r>
    <r>
      <rPr>
        <vertAlign val="superscript"/>
        <sz val="9"/>
        <color theme="1"/>
        <rFont val="Arial"/>
        <family val="2"/>
      </rPr>
      <t>2</t>
    </r>
  </si>
  <si>
    <r>
      <t>1</t>
    </r>
    <r>
      <rPr>
        <sz val="8"/>
        <color theme="1"/>
        <rFont val="Arial"/>
        <family val="2"/>
      </rPr>
      <t xml:space="preserve">  einschließlich der Beschäftigten in Altersteilzeit</t>
    </r>
  </si>
  <si>
    <r>
      <t>2</t>
    </r>
    <r>
      <rPr>
        <sz val="8"/>
        <color theme="1"/>
        <rFont val="Arial"/>
        <family val="2"/>
      </rPr>
      <t xml:space="preserve">  einschließlich Bundesagentur für Arbeit</t>
    </r>
  </si>
  <si>
    <r>
      <t>Gemeinschaftsteuern</t>
    </r>
    <r>
      <rPr>
        <b/>
        <vertAlign val="superscript"/>
        <sz val="9"/>
        <rFont val="Arial"/>
        <family val="2"/>
      </rPr>
      <t>1</t>
    </r>
  </si>
  <si>
    <r>
      <t>Vermögensteuer</t>
    </r>
    <r>
      <rPr>
        <vertAlign val="superscript"/>
        <sz val="9"/>
        <rFont val="Arial"/>
        <family val="2"/>
      </rPr>
      <t>2</t>
    </r>
  </si>
  <si>
    <r>
      <t>Sportwett- und Lotteriesteuer</t>
    </r>
    <r>
      <rPr>
        <vertAlign val="superscript"/>
        <sz val="9"/>
        <rFont val="Arial"/>
        <family val="2"/>
      </rPr>
      <t>3</t>
    </r>
  </si>
  <si>
    <r>
      <t xml:space="preserve">1  </t>
    </r>
    <r>
      <rPr>
        <sz val="8"/>
        <rFont val="Arial"/>
        <family val="2"/>
      </rPr>
      <t>ohne Einfuhrumsatzsteuer</t>
    </r>
  </si>
  <si>
    <r>
      <t xml:space="preserve">2  </t>
    </r>
    <r>
      <rPr>
        <sz val="8"/>
        <rFont val="Arial"/>
        <family val="2"/>
      </rPr>
      <t>seit 1997 ausgesetzt</t>
    </r>
  </si>
  <si>
    <r>
      <t xml:space="preserve">3  </t>
    </r>
    <r>
      <rPr>
        <sz val="8"/>
        <rFont val="Arial"/>
        <family val="2"/>
      </rPr>
      <t>einschließlich Totalisator- und andere Wettsteuern, ab 2022 virtuelle Automatensteuer und Online-Pokersteuer</t>
    </r>
  </si>
  <si>
    <r>
      <t>Bundesanteil</t>
    </r>
    <r>
      <rPr>
        <b/>
        <vertAlign val="superscript"/>
        <sz val="9"/>
        <rFont val="Arial"/>
        <family val="2"/>
      </rPr>
      <t>1</t>
    </r>
    <r>
      <rPr>
        <b/>
        <sz val="9"/>
        <rFont val="Arial"/>
        <family val="2"/>
      </rPr>
      <t xml:space="preserve"> und Solidaritätszuschlag</t>
    </r>
  </si>
  <si>
    <r>
      <t>Landesanteil an den Gemeinschaftsteuern</t>
    </r>
    <r>
      <rPr>
        <vertAlign val="superscript"/>
        <sz val="9"/>
        <color theme="1"/>
        <rFont val="Arial"/>
        <family val="2"/>
      </rPr>
      <t>2</t>
    </r>
  </si>
  <si>
    <r>
      <t>Gemeindeanteile an Gemeinschaftsteuern</t>
    </r>
    <r>
      <rPr>
        <vertAlign val="superscript"/>
        <sz val="9"/>
        <color theme="1"/>
        <rFont val="Arial"/>
        <family val="2"/>
      </rPr>
      <t>3</t>
    </r>
  </si>
  <si>
    <r>
      <t>1</t>
    </r>
    <r>
      <rPr>
        <sz val="8"/>
        <color theme="1"/>
        <rFont val="Arial"/>
        <family val="2"/>
      </rPr>
      <t xml:space="preserve">  ohne Einfuhrumsatzsteuer</t>
    </r>
    <r>
      <rPr>
        <vertAlign val="superscript"/>
        <sz val="8"/>
        <color theme="1"/>
        <rFont val="Arial"/>
        <family val="2"/>
      </rPr>
      <t xml:space="preserve"> </t>
    </r>
  </si>
  <si>
    <r>
      <t>2</t>
    </r>
    <r>
      <rPr>
        <sz val="8"/>
        <color theme="1"/>
        <rFont val="Arial"/>
        <family val="2"/>
      </rPr>
      <t xml:space="preserve">  nach Berücksichtigung der Zerlegung</t>
    </r>
  </si>
  <si>
    <r>
      <t>3</t>
    </r>
    <r>
      <rPr>
        <sz val="8"/>
        <color theme="1"/>
        <rFont val="Arial"/>
        <family val="2"/>
      </rPr>
      <t xml:space="preserve">  Gemeindeanteil an der Einkommensteuer und Gemeindeanteil an der Umsatzsteuer</t>
    </r>
  </si>
  <si>
    <r>
      <t>Steuerpflichtige</t>
    </r>
    <r>
      <rPr>
        <vertAlign val="superscript"/>
        <sz val="9"/>
        <color theme="1"/>
        <rFont val="Arial"/>
        <family val="2"/>
      </rPr>
      <t>1</t>
    </r>
  </si>
  <si>
    <r>
      <t>Steuerbelastungs-quote</t>
    </r>
    <r>
      <rPr>
        <vertAlign val="superscript"/>
        <sz val="9"/>
        <color theme="1"/>
        <rFont val="Arial"/>
        <family val="2"/>
      </rPr>
      <t>2</t>
    </r>
  </si>
  <si>
    <r>
      <t>2004</t>
    </r>
    <r>
      <rPr>
        <vertAlign val="superscript"/>
        <sz val="9"/>
        <color rgb="FF000000"/>
        <rFont val="Arial"/>
        <family val="2"/>
      </rPr>
      <t>a</t>
    </r>
  </si>
  <si>
    <r>
      <t xml:space="preserve">1  </t>
    </r>
    <r>
      <rPr>
        <sz val="8"/>
        <rFont val="Arial"/>
        <family val="2"/>
      </rPr>
      <t>ohne Verlustfälle; Ehepaare und Personen in eingetragenen Lebenspartnerschaften mit Zusammenveranlagung werden als ein Steuerpflichtiger gezählt; bis 2010 einschließlich Grenzpendler:innen</t>
    </r>
  </si>
  <si>
    <r>
      <t xml:space="preserve">2  </t>
    </r>
    <r>
      <rPr>
        <sz val="8"/>
        <color theme="1"/>
        <rFont val="Arial"/>
        <family val="2"/>
      </rPr>
      <t>Anteil der festgesetzten Einkommensteuer am Gesamtbetrag der Einkünfte</t>
    </r>
  </si>
  <si>
    <r>
      <t xml:space="preserve">a  </t>
    </r>
    <r>
      <rPr>
        <sz val="8"/>
        <color theme="1"/>
        <rFont val="Arial"/>
        <family val="2"/>
      </rPr>
      <t>Ab 2004 werden die Beschäftigungsverhältnisse elektronisch übermittelt (ElsterLohn). Dadurch werden auch nicht veranlagte Personen nahezu vollständig erfasst.</t>
    </r>
  </si>
  <si>
    <r>
      <t xml:space="preserve">1  </t>
    </r>
    <r>
      <rPr>
        <sz val="8"/>
        <color theme="1"/>
        <rFont val="Arial"/>
        <family val="2"/>
      </rPr>
      <t>ohne Verlustfälle; Ehepaare und Personen in eingetragenen Lebenspartnerschaften mit Zusammenveranlagung werden als ein Steuerpflichtiger gezählt; ohne Grenzpendler:innen</t>
    </r>
  </si>
  <si>
    <r>
      <t>Festzusetzende Einkommensteuer/ Jahreslohnsteuer</t>
    </r>
    <r>
      <rPr>
        <vertAlign val="superscript"/>
        <sz val="9"/>
        <color theme="1"/>
        <rFont val="Arial"/>
        <family val="2"/>
      </rPr>
      <t>2</t>
    </r>
  </si>
  <si>
    <r>
      <t>Median</t>
    </r>
    <r>
      <rPr>
        <vertAlign val="superscript"/>
        <sz val="9"/>
        <color theme="1"/>
        <rFont val="Arial"/>
        <family val="2"/>
      </rPr>
      <t xml:space="preserve">1 </t>
    </r>
  </si>
  <si>
    <r>
      <t>Steuerpflichtige</t>
    </r>
    <r>
      <rPr>
        <vertAlign val="superscript"/>
        <sz val="9"/>
        <color theme="1"/>
        <rFont val="Arial"/>
        <family val="2"/>
      </rPr>
      <t>3</t>
    </r>
  </si>
  <si>
    <r>
      <t>Ohne Zuordnung/Seeleute/Binnenschiffer</t>
    </r>
    <r>
      <rPr>
        <b/>
        <vertAlign val="superscript"/>
        <sz val="9"/>
        <rFont val="Arial"/>
        <family val="2"/>
      </rPr>
      <t>4</t>
    </r>
  </si>
  <si>
    <r>
      <rPr>
        <vertAlign val="superscript"/>
        <sz val="8"/>
        <color theme="1"/>
        <rFont val="Arial"/>
        <family val="2"/>
      </rPr>
      <t xml:space="preserve">1 </t>
    </r>
    <r>
      <rPr>
        <sz val="8"/>
        <color theme="1"/>
        <rFont val="Arial"/>
        <family val="2"/>
      </rPr>
      <t xml:space="preserve"> Der Median – auch Zentralwert genannt – ist der Wert, der genau „in der Mitte“ steht, wenn man die Werte (hier: Gesamtbetrag der Einkünfte der Steuerpflichtigen) der Größe nach sortiert.
   Er trennt die Menge in zwei gleich große Teile, d.h. 50 Prozent der Steuerpflichtigen haben einen geringeren und 50 Prozent der Steuerpflichtigen haben einen höheren Gesamtbetrag der Einkünfte.</t>
    </r>
  </si>
  <si>
    <r>
      <rPr>
        <vertAlign val="superscript"/>
        <sz val="8"/>
        <rFont val="Arial"/>
        <family val="2"/>
      </rPr>
      <t xml:space="preserve">2  </t>
    </r>
    <r>
      <rPr>
        <sz val="8"/>
        <rFont val="Arial"/>
        <family val="2"/>
      </rPr>
      <t>Für Fälle ohne Einkommensteuerveranlagung (EStV): einbehaltene Lohnsteuer</t>
    </r>
  </si>
  <si>
    <r>
      <rPr>
        <vertAlign val="superscript"/>
        <sz val="8"/>
        <rFont val="Arial"/>
        <family val="2"/>
      </rPr>
      <t xml:space="preserve">3 </t>
    </r>
    <r>
      <rPr>
        <sz val="8"/>
        <rFont val="Arial"/>
        <family val="2"/>
      </rPr>
      <t xml:space="preserve"> ohne Verlustfälle; Ehepaare und Personen in eingetragenen Lebenspartnerschaften mit Zusammenveranlagung werden als ein Steuerpflichtiger gezählt; ohne Grenzpendler:innen</t>
    </r>
  </si>
  <si>
    <r>
      <rPr>
        <vertAlign val="superscript"/>
        <sz val="8"/>
        <color rgb="FF000000"/>
        <rFont val="Arial"/>
        <family val="2"/>
      </rPr>
      <t>4</t>
    </r>
    <r>
      <rPr>
        <sz val="8"/>
        <color rgb="FF000000"/>
        <rFont val="Arial"/>
        <family val="2"/>
      </rPr>
      <t xml:space="preserve">  Steuerpflichtige ohne gültige oder gebäudescharfe Adresse in Hamburg</t>
    </r>
  </si>
  <si>
    <r>
      <t>Abgerundeter Gewerbeertrag</t>
    </r>
    <r>
      <rPr>
        <vertAlign val="superscript"/>
        <sz val="9"/>
        <color theme="1"/>
        <rFont val="Arial"/>
        <family val="2"/>
      </rPr>
      <t>1</t>
    </r>
  </si>
  <si>
    <r>
      <t>Steuermessbetrag (StMB)</t>
    </r>
    <r>
      <rPr>
        <vertAlign val="superscript"/>
        <sz val="9"/>
        <color theme="1"/>
        <rFont val="Arial"/>
        <family val="2"/>
      </rPr>
      <t>1</t>
    </r>
  </si>
  <si>
    <r>
      <t>Anzahl</t>
    </r>
    <r>
      <rPr>
        <vertAlign val="superscript"/>
        <sz val="9"/>
        <color theme="1"/>
        <rFont val="Arial"/>
        <family val="2"/>
      </rPr>
      <t>2</t>
    </r>
  </si>
  <si>
    <r>
      <t>1</t>
    </r>
    <r>
      <rPr>
        <sz val="8"/>
        <color theme="1"/>
        <rFont val="Arial"/>
        <family val="2"/>
      </rPr>
      <t xml:space="preserve">  nur Fälle mit Steuermessbetrag &gt; 0</t>
    </r>
  </si>
  <si>
    <r>
      <t>2</t>
    </r>
    <r>
      <rPr>
        <sz val="8"/>
        <color theme="1"/>
        <rFont val="Arial"/>
        <family val="2"/>
      </rPr>
      <t xml:space="preserve">  Anzahl = Steuerpflichtige bzw. Fälle</t>
    </r>
  </si>
  <si>
    <r>
      <t>Steuerpflichtiger Erwerb
 von … bis unter … Euro</t>
    </r>
    <r>
      <rPr>
        <vertAlign val="superscript"/>
        <sz val="9"/>
        <color theme="1"/>
        <rFont val="Arial"/>
        <family val="2"/>
      </rPr>
      <t>1</t>
    </r>
  </si>
  <si>
    <r>
      <t xml:space="preserve">1 </t>
    </r>
    <r>
      <rPr>
        <sz val="8"/>
        <color theme="1"/>
        <rFont val="Arial"/>
        <family val="2"/>
      </rPr>
      <t xml:space="preserve"> Fälle mit steuerpflichtigem Erwerb &gt; 0</t>
    </r>
  </si>
  <si>
    <r>
      <t>Größenklassen 
der Lieferungen und Leistungen 
von … bis unter … Euro</t>
    </r>
    <r>
      <rPr>
        <vertAlign val="superscript"/>
        <sz val="9"/>
        <color theme="1"/>
        <rFont val="Arial"/>
        <family val="2"/>
      </rPr>
      <t>1</t>
    </r>
  </si>
  <si>
    <r>
      <t>1</t>
    </r>
    <r>
      <rPr>
        <sz val="8"/>
        <color rgb="FF000000"/>
        <rFont val="Arial"/>
        <family val="2"/>
      </rPr>
      <t xml:space="preserve">  einschließlich steuerpflichtige Unternehmen mit negativen Lieferungen und Leistungen</t>
    </r>
  </si>
  <si>
    <r>
      <t>Umsatzsteuer-pflichtige</t>
    </r>
    <r>
      <rPr>
        <vertAlign val="superscript"/>
        <sz val="9"/>
        <color rgb="FF000000"/>
        <rFont val="Arial"/>
        <family val="2"/>
      </rPr>
      <t>1</t>
    </r>
  </si>
  <si>
    <r>
      <t>Land- und Forstwirtschaft,</t>
    </r>
    <r>
      <rPr>
        <sz val="9"/>
        <color theme="1"/>
        <rFont val="Arial"/>
        <family val="2"/>
      </rPr>
      <t xml:space="preserve"> Fischerei</t>
    </r>
  </si>
  <si>
    <r>
      <t>Bergbau und Gewinnung</t>
    </r>
    <r>
      <rPr>
        <sz val="9"/>
        <color theme="1"/>
        <rFont val="Arial"/>
        <family val="2"/>
      </rPr>
      <t xml:space="preserve"> von Steinen und Erden</t>
    </r>
  </si>
  <si>
    <r>
      <t>Verkehr</t>
    </r>
    <r>
      <rPr>
        <sz val="9"/>
        <color theme="1"/>
        <rFont val="Arial"/>
        <family val="2"/>
      </rPr>
      <t xml:space="preserve"> und Lagerei</t>
    </r>
  </si>
  <si>
    <r>
      <t>Erbringung von freiberuflichen,</t>
    </r>
    <r>
      <rPr>
        <sz val="9"/>
        <color theme="1"/>
        <rFont val="Arial"/>
        <family val="2"/>
      </rPr>
      <t xml:space="preserve"> wissenschaftlichen und technischen Dienstleistungen</t>
    </r>
  </si>
  <si>
    <r>
      <t>Erbringung von sonstigen</t>
    </r>
    <r>
      <rPr>
        <sz val="9"/>
        <color theme="1"/>
        <rFont val="Arial"/>
        <family val="2"/>
      </rPr>
      <t xml:space="preserve"> wirtschaftlichen Dienstleistungen</t>
    </r>
  </si>
  <si>
    <r>
      <t>Öffentliche Verwaltung, Verteidigung</t>
    </r>
    <r>
      <rPr>
        <sz val="9"/>
        <color theme="1"/>
        <rFont val="Arial"/>
        <family val="2"/>
      </rPr>
      <t>; Sozialversicherung</t>
    </r>
  </si>
  <si>
    <r>
      <t>Kunst, Unterhaltung und</t>
    </r>
    <r>
      <rPr>
        <sz val="9"/>
        <color theme="1"/>
        <rFont val="Arial"/>
        <family val="2"/>
      </rPr>
      <t xml:space="preserve"> Erholung</t>
    </r>
  </si>
  <si>
    <r>
      <t xml:space="preserve">A – </t>
    </r>
    <r>
      <rPr>
        <b/>
        <sz val="9"/>
        <color theme="1"/>
        <rFont val="Arial"/>
        <family val="2"/>
      </rPr>
      <t>S</t>
    </r>
  </si>
  <si>
    <r>
      <t>1</t>
    </r>
    <r>
      <rPr>
        <sz val="8"/>
        <color theme="1"/>
        <rFont val="Arial"/>
        <family val="2"/>
      </rPr>
      <t xml:space="preserve">  Steuerpflichtige mit Lieferungen und Leistungen über 22 000 Euro, ohne Jahreszahler</t>
    </r>
  </si>
  <si>
    <r>
      <t>Steuerbarer Umsatz</t>
    </r>
    <r>
      <rPr>
        <vertAlign val="superscript"/>
        <sz val="9"/>
        <color rgb="FF000000"/>
        <rFont val="Arial"/>
        <family val="2"/>
      </rPr>
      <t>2</t>
    </r>
  </si>
  <si>
    <r>
      <t xml:space="preserve">2 </t>
    </r>
    <r>
      <rPr>
        <sz val="8"/>
        <color theme="1"/>
        <rFont val="Arial"/>
        <family val="2"/>
      </rPr>
      <t>Bis 1993 wurde der innergemeinschaftliche Erwerb nicht gesondert ausgewiesen.</t>
    </r>
  </si>
  <si>
    <r>
      <t xml:space="preserve">Gesamtbetrag der Einkünfte </t>
    </r>
    <r>
      <rPr>
        <u/>
        <sz val="9"/>
        <color theme="1"/>
        <rFont val="Arial"/>
        <family val="2"/>
      </rPr>
      <t>kleiner</t>
    </r>
    <r>
      <rPr>
        <sz val="9"/>
        <color theme="1"/>
        <rFont val="Arial"/>
        <family val="2"/>
      </rPr>
      <t xml:space="preserve"> Null Euro</t>
    </r>
  </si>
  <si>
    <r>
      <t xml:space="preserve">Gesamtbetrag der Einkünfte </t>
    </r>
    <r>
      <rPr>
        <u/>
        <sz val="9"/>
        <color theme="1"/>
        <rFont val="Arial"/>
        <family val="2"/>
      </rPr>
      <t>größer/gleich</t>
    </r>
    <r>
      <rPr>
        <sz val="9"/>
        <color theme="1"/>
        <rFont val="Arial"/>
        <family val="2"/>
      </rPr>
      <t xml:space="preserve"> Null Euro</t>
    </r>
  </si>
  <si>
    <r>
      <t>Einkünfte aus Gewerbebetrieb</t>
    </r>
    <r>
      <rPr>
        <vertAlign val="superscript"/>
        <sz val="9"/>
        <color theme="1"/>
        <rFont val="Arial"/>
        <family val="2"/>
      </rPr>
      <t>1</t>
    </r>
  </si>
  <si>
    <r>
      <t>1</t>
    </r>
    <r>
      <rPr>
        <sz val="8"/>
        <color theme="1"/>
        <rFont val="Arial"/>
        <family val="2"/>
      </rPr>
      <t xml:space="preserve">  einschließlich Einkommen der Organgesellschaften</t>
    </r>
  </si>
  <si>
    <t>Schulden des Landes Hamburg (Kernhaushalt) 2022 und 2023</t>
  </si>
  <si>
    <t>Schulden des Landes Hamburg (Kernhaushalt) 2005 – 2023</t>
  </si>
  <si>
    <t>Finanzvermögen des Landes Hamburg (Kernhaushalt) 2022 und 2023</t>
  </si>
  <si>
    <t>Personal im öffentlichen Dienst in Hamburg am 30.06.2023</t>
  </si>
  <si>
    <t>Vollzeitäquivalente der Beschäftigten im öffentlichen Dienst in Hamburg 2006 – 2023</t>
  </si>
  <si>
    <t>Versorgungsempfänger:innen in Hamburg 2022 und 2023</t>
  </si>
  <si>
    <t>Steueraufkommen in Hamburg 2022 und 2023 vor der Verteilung</t>
  </si>
  <si>
    <t>Steuereinnahmen in Hamburg 2022 und 2023 nach der Verteilung</t>
  </si>
  <si>
    <t>Steuereinnahmen in Hamburg 2005 – 2023</t>
  </si>
  <si>
    <t>Personengesellschaften mit Einkünften aus Gewerbebetrieb in Hamburg 2019 nach Wirtschaftsabschnitten</t>
  </si>
  <si>
    <t>Gewerbesteuerpflichtige, deren Gewerbeertrag und Steuermessbetrag in Hamburg 2019 (ohne Organgesellschaften) nach Wirtschaftsabschnitten</t>
  </si>
  <si>
    <t>14.17</t>
  </si>
  <si>
    <t>Unbeschränkt steuerliche Erwerbe von Todes wegen und Schenkungen in Hamburg 2023
nach der Höhe des steuerpflichtigen Erwerbs</t>
  </si>
  <si>
    <t>Gesamtbetrag der Einkünfte mit Mittelwert und Median der unbeschränkt Lohn- und Einkommensteuerpflichtigen in Hamburg 2020 nach Bezirken und Stadtteilen</t>
  </si>
  <si>
    <t>Einkünfte der Personengesellschaften in Hamburg 2019 nach Anzahl der Mitunternehmer:innen/Beteiligten</t>
  </si>
  <si>
    <t>Umsatzsteuerpflichtige und deren steuerbarer Umsatz in Hamburg 1970 – 2022 (Umsatzsteuer-Voranmeldungen)</t>
  </si>
  <si>
    <t>Umsatzsteuerpflichtige und deren steuerbarer Umsatz in Hamburg 2022 nach Wirtschaftsabschnitten (Umsatzsteuer-Voranmeldungen)</t>
  </si>
  <si>
    <t>Veranlagte Umsatzsteuerpflichtige und deren steuerbarer Umsatz in Hamburg 2019 nach Größenklassen der Lieferungen und Leistungen (Umsatzsteuer-Veranlagungen)</t>
  </si>
  <si>
    <t>Unbeschränkt Lohn- und Einkommensteuerpflichtige, deren Gesamtbetrag der Einkünfte und Steuer in Hamburg 1980 – 2020</t>
  </si>
  <si>
    <t>Unbeschränkt Lohn- und Einkommensteuerpflichtige, deren Gesamtbetrag der Einkünfte und Steuer in Hamburg 2020 nach Größenklassen des Gesamtbetrags der Einkünfte</t>
  </si>
  <si>
    <t>Arbeitnehmer:
innen</t>
  </si>
  <si>
    <t>Beamt:innen und Richter:innen, Berufs- und Zeitsoldat:innen</t>
  </si>
  <si>
    <t>Frauen</t>
  </si>
  <si>
    <t>Gesellschaften mit … 
Mitunternehmer:
innen 
oder Beteiligten</t>
  </si>
  <si>
    <r>
      <t xml:space="preserve">1 </t>
    </r>
    <r>
      <rPr>
        <sz val="8"/>
        <color theme="1"/>
        <rFont val="Arial"/>
        <family val="2"/>
      </rPr>
      <t xml:space="preserve"> bis 1978 Steuerpflichtige mit Lieferungen und Leistungen über 12 000 DM, ab 1980 über 20 000 DM, ab 1990 über 25 000 DM, ab 1996 
   über 32 500 DM, ab 2000 über 6 617 Euro, ab 2002 über 16 620 Euro, ab 2003 über 17 500 Euro; ab 2020 über 22 000 Euro; ohne Jahreszahler</t>
    </r>
  </si>
  <si>
    <t>Steuer-pflichtige</t>
  </si>
  <si>
    <t>12   Unbeschränkt Körperschaftsteuerpflichtige, deren Gesamtbetrag der Einkünfte und Steuer in Hamburg 2019 (ohne Organgesellschaften) nach Größenklassen des Gesamtbetrags der Einkünfte</t>
  </si>
  <si>
    <t>Unbeschränkt Körperschaftsteuerpflichtige, deren Gesamtbetrag der Einkünfte und Steuer in Hamburg 2019 (ohne Organgesellschaften) nach Größenklassen des Gesamtbetrags der Einkünfte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</si>
</sst>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 ###\ ##0;\–\ ###\ ###\ ##0;\–"/>
    <numFmt numFmtId="165" formatCode="###\ ###\ ##0;\–###\ ###\ ##0;\–"/>
    <numFmt numFmtId="166" formatCode="###\ ###\ ##0;\–###\ ###\ ##0;\·"/>
    <numFmt numFmtId="167" formatCode="###\ ###\ ##0;\–###\ ###\ ##0;\–;\–"/>
    <numFmt numFmtId="168" formatCode="###\ ###\ ##0;\–\ ###\ ###\ ##0"/>
    <numFmt numFmtId="169" formatCode="###\ ###\ ##0;\ \ \ \–* ###\ ###\ ##0;\–;@"/>
    <numFmt numFmtId="170" formatCode="#0.0;\ \ \ \–* #0.0;\–;@"/>
    <numFmt numFmtId="171" formatCode="###\ ###\ ##0;\–\ \ \ \ \ ###\ ###\ ##0;\–;\–"/>
    <numFmt numFmtId="172" formatCode="###\ ###\ ##0;\–\ \ \ \ \ ###\ ###\ ##0;\–;@"/>
    <numFmt numFmtId="173" formatCode="###\ ###\ ##0;\–\ ###\ ###\ ##0;\–;@"/>
    <numFmt numFmtId="174" formatCode="###\ ###\ ##0;\–\ \ ###\ ###\ ##0;\–;@"/>
    <numFmt numFmtId="175" formatCode="0.0"/>
    <numFmt numFmtId="176" formatCode="\ \ \ \ \+\ #0.0\ \ \ \ \ \ ;\ \ \ \ \–\ #0.0\ \ \ \ \ \ ;\–\ \ \ \ ;@\ \ \ \ \ \ \ \ "/>
    <numFmt numFmtId="177" formatCode="#,##0.0"/>
    <numFmt numFmtId="178" formatCode="\+\ #0.0;\–\ #0.0;\–"/>
    <numFmt numFmtId="179" formatCode="#\ ##0;\–* #\ ##0;\–;@"/>
  </numFmts>
  <fonts count="52" x14ac:knownFonts="1">
    <font>
      <sz val="9"/>
      <color theme="1"/>
      <name val="Arial"/>
      <family val="2"/>
    </font>
    <font>
      <sz val="9"/>
      <color theme="1"/>
      <name val="Arial"/>
      <family val="2"/>
    </font>
    <font>
      <sz val="11"/>
      <color theme="1"/>
      <name val="Arial"/>
      <family val="2"/>
    </font>
    <font>
      <u/>
      <sz val="10"/>
      <color theme="10"/>
      <name val="Arial"/>
      <family val="2"/>
    </font>
    <font>
      <b/>
      <sz val="11"/>
      <color rgb="FF244061"/>
      <name val="Arial"/>
      <family val="2"/>
    </font>
    <font>
      <sz val="11"/>
      <color rgb="FF000000"/>
      <name val="Arial"/>
      <family val="2"/>
    </font>
    <font>
      <sz val="9"/>
      <name val="Arial"/>
      <family val="2"/>
    </font>
    <font>
      <b/>
      <sz val="12"/>
      <color rgb="FF244061"/>
      <name val="Arial"/>
      <family val="2"/>
    </font>
    <font>
      <sz val="11"/>
      <name val="Arial"/>
      <family val="2"/>
    </font>
    <font>
      <sz val="12"/>
      <color theme="0" tint="-0.499984740745262"/>
      <name val="Arial"/>
      <family val="2"/>
    </font>
    <font>
      <sz val="12"/>
      <name val="Arial"/>
      <family val="2"/>
    </font>
    <font>
      <sz val="9"/>
      <color rgb="FF000000"/>
      <name val="Arial"/>
      <family val="2"/>
    </font>
    <font>
      <sz val="9"/>
      <color rgb="FF244061"/>
      <name val="Arial"/>
      <family val="2"/>
    </font>
    <font>
      <sz val="12"/>
      <color rgb="FF244061"/>
      <name val="Arial"/>
      <family val="2"/>
    </font>
    <font>
      <b/>
      <sz val="10"/>
      <name val="Arial"/>
      <family val="2"/>
    </font>
    <font>
      <sz val="9"/>
      <color theme="0"/>
      <name val="Arial"/>
      <family val="2"/>
    </font>
    <font>
      <u/>
      <sz val="9"/>
      <color theme="10"/>
      <name val="Arial"/>
      <family val="2"/>
    </font>
    <font>
      <u/>
      <sz val="9"/>
      <name val="Arial"/>
      <family val="2"/>
    </font>
    <font>
      <b/>
      <sz val="10"/>
      <color theme="1"/>
      <name val="Arial"/>
      <family val="2"/>
    </font>
    <font>
      <b/>
      <sz val="9"/>
      <color theme="1"/>
      <name val="Arial"/>
      <family val="2"/>
    </font>
    <font>
      <u/>
      <sz val="9"/>
      <color rgb="FF244061"/>
      <name val="Arial"/>
      <family val="2"/>
    </font>
    <font>
      <b/>
      <u/>
      <sz val="12"/>
      <color rgb="FF244061"/>
      <name val="Arial"/>
      <family val="2"/>
    </font>
    <font>
      <sz val="9"/>
      <color rgb="FFFF0000"/>
      <name val="Arial"/>
      <family val="2"/>
    </font>
    <font>
      <b/>
      <sz val="12"/>
      <color rgb="FF003063"/>
      <name val="Arial"/>
      <family val="2"/>
    </font>
    <font>
      <sz val="11"/>
      <color rgb="FF003063"/>
      <name val="Arial"/>
      <family val="2"/>
    </font>
    <font>
      <sz val="9"/>
      <color rgb="FF003063"/>
      <name val="Arial"/>
      <family val="2"/>
    </font>
    <font>
      <b/>
      <sz val="9"/>
      <color rgb="FF003063"/>
      <name val="Arial"/>
      <family val="2"/>
    </font>
    <font>
      <sz val="12"/>
      <color rgb="FF003063"/>
      <name val="Arial"/>
      <family val="2"/>
    </font>
    <font>
      <sz val="10"/>
      <color rgb="FF003063"/>
      <name val="Arial"/>
      <family val="2"/>
    </font>
    <font>
      <b/>
      <sz val="28"/>
      <color rgb="FF003063"/>
      <name val="Arial"/>
      <family val="2"/>
    </font>
    <font>
      <sz val="24"/>
      <color rgb="FF003063"/>
      <name val="Arial"/>
      <family val="2"/>
    </font>
    <font>
      <b/>
      <sz val="11"/>
      <color rgb="FF003063"/>
      <name val="Arial"/>
      <family val="2"/>
    </font>
    <font>
      <sz val="10"/>
      <name val="Arial"/>
      <family val="2"/>
    </font>
    <font>
      <sz val="8"/>
      <color theme="1"/>
      <name val="Arial"/>
      <family val="2"/>
    </font>
    <font>
      <u/>
      <sz val="8"/>
      <color rgb="FF244061"/>
      <name val="Arial"/>
      <family val="2"/>
    </font>
    <font>
      <b/>
      <u/>
      <sz val="8"/>
      <color rgb="FF244061"/>
      <name val="Arial"/>
      <family val="2"/>
    </font>
    <font>
      <u/>
      <sz val="8"/>
      <color rgb="FF003063"/>
      <name val="Arial"/>
      <family val="2"/>
    </font>
    <font>
      <b/>
      <u/>
      <sz val="8"/>
      <color rgb="FF003063"/>
      <name val="Arial"/>
      <family val="2"/>
    </font>
    <font>
      <vertAlign val="superscript"/>
      <sz val="9"/>
      <color theme="1"/>
      <name val="Arial"/>
      <family val="2"/>
    </font>
    <font>
      <vertAlign val="superscript"/>
      <sz val="8"/>
      <color theme="1"/>
      <name val="Arial"/>
      <family val="2"/>
    </font>
    <font>
      <b/>
      <sz val="9"/>
      <name val="Arial"/>
      <family val="2"/>
    </font>
    <font>
      <b/>
      <vertAlign val="superscript"/>
      <sz val="9"/>
      <name val="Arial"/>
      <family val="2"/>
    </font>
    <font>
      <vertAlign val="superscript"/>
      <sz val="9"/>
      <name val="Arial"/>
      <family val="2"/>
    </font>
    <font>
      <vertAlign val="superscript"/>
      <sz val="8"/>
      <name val="Arial"/>
      <family val="2"/>
    </font>
    <font>
      <sz val="8"/>
      <name val="Arial"/>
      <family val="2"/>
    </font>
    <font>
      <b/>
      <sz val="12"/>
      <color rgb="FF002060"/>
      <name val="Arial"/>
      <family val="2"/>
    </font>
    <font>
      <vertAlign val="superscript"/>
      <sz val="9"/>
      <color rgb="FF000000"/>
      <name val="Arial"/>
      <family val="2"/>
    </font>
    <font>
      <sz val="8"/>
      <color rgb="FF000000"/>
      <name val="Arial"/>
      <family val="2"/>
    </font>
    <font>
      <vertAlign val="superscript"/>
      <sz val="8"/>
      <color rgb="FF000000"/>
      <name val="Arial"/>
      <family val="2"/>
    </font>
    <font>
      <b/>
      <sz val="9"/>
      <color rgb="FF000000"/>
      <name val="Arial"/>
      <family val="2"/>
    </font>
    <font>
      <u/>
      <sz val="9"/>
      <color theme="1"/>
      <name val="Arial"/>
      <family val="2"/>
    </font>
    <font>
      <b/>
      <sz val="11"/>
      <name val="Arial"/>
      <family val="2"/>
    </font>
  </fonts>
  <fills count="4">
    <fill>
      <patternFill patternType="none"/>
    </fill>
    <fill>
      <patternFill patternType="gray125"/>
    </fill>
    <fill>
      <patternFill patternType="solid">
        <fgColor theme="0"/>
        <bgColor indexed="64"/>
      </patternFill>
    </fill>
    <fill>
      <patternFill patternType="solid">
        <fgColor rgb="FFCFE9FB"/>
        <bgColor indexed="64"/>
      </patternFill>
    </fill>
  </fills>
  <borders count="22">
    <border>
      <left/>
      <right/>
      <top/>
      <bottom/>
      <diagonal/>
    </border>
    <border>
      <left/>
      <right/>
      <top/>
      <bottom style="thin">
        <color indexed="64"/>
      </bottom>
      <diagonal/>
    </border>
    <border>
      <left/>
      <right/>
      <top/>
      <bottom style="thin">
        <color rgb="FF003063"/>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s>
  <cellStyleXfs count="8">
    <xf numFmtId="0" fontId="0" fillId="0" borderId="0"/>
    <xf numFmtId="0" fontId="3" fillId="0" borderId="0" applyNumberFormat="0" applyFill="0" applyBorder="0" applyAlignment="0" applyProtection="0"/>
    <xf numFmtId="0" fontId="1" fillId="0" borderId="0"/>
    <xf numFmtId="0" fontId="1" fillId="0" borderId="0"/>
    <xf numFmtId="0" fontId="1" fillId="0" borderId="0"/>
    <xf numFmtId="0" fontId="16" fillId="0" borderId="0" applyNumberFormat="0" applyFill="0" applyBorder="0" applyAlignment="0" applyProtection="0"/>
    <xf numFmtId="0" fontId="32" fillId="0" borderId="0"/>
    <xf numFmtId="0" fontId="32" fillId="0" borderId="0"/>
  </cellStyleXfs>
  <cellXfs count="450">
    <xf numFmtId="0" fontId="0" fillId="0" borderId="0" xfId="0"/>
    <xf numFmtId="0" fontId="0" fillId="0" borderId="0" xfId="0" applyFill="1"/>
    <xf numFmtId="0" fontId="4" fillId="0" borderId="0" xfId="0" applyFont="1" applyFill="1" applyAlignment="1">
      <alignment horizontal="right" vertical="top" wrapText="1"/>
    </xf>
    <xf numFmtId="0" fontId="0" fillId="0" borderId="0" xfId="0" applyFont="1" applyFill="1"/>
    <xf numFmtId="0" fontId="2" fillId="0" borderId="0" xfId="0" applyFont="1" applyFill="1" applyBorder="1" applyAlignment="1">
      <alignment horizontal="left" vertical="center"/>
    </xf>
    <xf numFmtId="0" fontId="0" fillId="0" borderId="0" xfId="0" applyFill="1" applyBorder="1"/>
    <xf numFmtId="0" fontId="2" fillId="0" borderId="0" xfId="0" applyFont="1" applyAlignment="1">
      <alignment horizontal="right" vertical="top"/>
    </xf>
    <xf numFmtId="0" fontId="8" fillId="0" borderId="0" xfId="0" applyFont="1" applyAlignment="1">
      <alignment horizontal="right" vertical="top"/>
    </xf>
    <xf numFmtId="0" fontId="8" fillId="0" borderId="0" xfId="0" quotePrefix="1" applyNumberFormat="1" applyFont="1" applyAlignment="1">
      <alignment horizontal="right" vertical="top"/>
    </xf>
    <xf numFmtId="11" fontId="2"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 fillId="0" borderId="0" xfId="3" applyFill="1"/>
    <xf numFmtId="0" fontId="4" fillId="0" borderId="0" xfId="3" applyFont="1" applyFill="1" applyAlignment="1">
      <alignment horizontal="right" vertical="top" wrapText="1"/>
    </xf>
    <xf numFmtId="0" fontId="1" fillId="2" borderId="0" xfId="3" applyFill="1"/>
    <xf numFmtId="0" fontId="4" fillId="0" borderId="0" xfId="3" applyFont="1" applyFill="1" applyBorder="1" applyAlignment="1">
      <alignment horizontal="right" vertical="top" wrapText="1"/>
    </xf>
    <xf numFmtId="0" fontId="1" fillId="0" borderId="0" xfId="3" applyFill="1" applyBorder="1"/>
    <xf numFmtId="0" fontId="1" fillId="0" borderId="0" xfId="4"/>
    <xf numFmtId="0" fontId="1" fillId="0" borderId="0" xfId="3" applyFont="1" applyFill="1"/>
    <xf numFmtId="0" fontId="1" fillId="0" borderId="0" xfId="3" applyFont="1" applyFill="1" applyAlignment="1">
      <alignment horizontal="left" vertical="top" wrapText="1"/>
    </xf>
    <xf numFmtId="0" fontId="1" fillId="0" borderId="0" xfId="3" applyFont="1" applyFill="1" applyAlignment="1">
      <alignment vertical="top"/>
    </xf>
    <xf numFmtId="0" fontId="1" fillId="0" borderId="0" xfId="3" applyFont="1" applyFill="1" applyAlignment="1">
      <alignment vertical="top" wrapText="1"/>
    </xf>
    <xf numFmtId="0" fontId="11" fillId="0" borderId="0" xfId="3" applyFont="1" applyFill="1" applyAlignment="1">
      <alignment horizontal="left" vertical="center" wrapText="1"/>
    </xf>
    <xf numFmtId="0" fontId="5" fillId="0" borderId="0" xfId="3" applyFont="1" applyFill="1" applyAlignment="1">
      <alignment horizontal="left" vertical="center" wrapText="1"/>
    </xf>
    <xf numFmtId="0" fontId="1" fillId="0" borderId="0" xfId="3" applyBorder="1"/>
    <xf numFmtId="0" fontId="4" fillId="0" borderId="0" xfId="3" applyFont="1" applyFill="1" applyBorder="1" applyAlignment="1">
      <alignment vertical="top"/>
    </xf>
    <xf numFmtId="0" fontId="4" fillId="0" borderId="0" xfId="3" applyFont="1" applyFill="1" applyBorder="1" applyAlignment="1">
      <alignment vertical="top" wrapText="1"/>
    </xf>
    <xf numFmtId="0" fontId="1" fillId="0" borderId="0" xfId="3" applyFont="1" applyFill="1" applyBorder="1"/>
    <xf numFmtId="0" fontId="1" fillId="0" borderId="0" xfId="3" applyFont="1" applyFill="1" applyBorder="1" applyAlignment="1">
      <alignment vertical="top"/>
    </xf>
    <xf numFmtId="0" fontId="11" fillId="0" borderId="0" xfId="3" applyFont="1" applyFill="1" applyBorder="1" applyAlignment="1">
      <alignment vertical="top" wrapText="1"/>
    </xf>
    <xf numFmtId="0" fontId="1" fillId="0" borderId="0" xfId="3" applyFill="1" applyBorder="1" applyAlignment="1">
      <alignment vertical="top"/>
    </xf>
    <xf numFmtId="0" fontId="12" fillId="0" borderId="0" xfId="3" applyFont="1" applyFill="1" applyBorder="1"/>
    <xf numFmtId="0" fontId="4" fillId="0" borderId="0" xfId="3" applyFont="1" applyFill="1" applyBorder="1" applyAlignment="1">
      <alignment horizontal="right" vertical="top"/>
    </xf>
    <xf numFmtId="0" fontId="11" fillId="0" borderId="0" xfId="3" applyFont="1" applyFill="1" applyBorder="1" applyAlignment="1">
      <alignment wrapText="1"/>
    </xf>
    <xf numFmtId="0" fontId="11" fillId="0" borderId="0" xfId="3" applyFont="1" applyFill="1" applyAlignment="1">
      <alignment wrapText="1"/>
    </xf>
    <xf numFmtId="0" fontId="0" fillId="2" borderId="0" xfId="0" applyFill="1" applyBorder="1"/>
    <xf numFmtId="0" fontId="4" fillId="2" borderId="0" xfId="0" applyFont="1" applyFill="1" applyAlignment="1">
      <alignment horizontal="right" vertical="top" wrapText="1"/>
    </xf>
    <xf numFmtId="0" fontId="0" fillId="2" borderId="0" xfId="0" applyFill="1"/>
    <xf numFmtId="0" fontId="0" fillId="2" borderId="0" xfId="0" applyFont="1" applyFill="1"/>
    <xf numFmtId="0" fontId="7" fillId="2" borderId="0" xfId="0" applyFont="1" applyFill="1" applyBorder="1" applyAlignment="1">
      <alignment vertical="top" wrapText="1"/>
    </xf>
    <xf numFmtId="0" fontId="13" fillId="2" borderId="0" xfId="0" applyFont="1" applyFill="1" applyBorder="1" applyAlignment="1">
      <alignment horizontal="left" vertical="top"/>
    </xf>
    <xf numFmtId="3" fontId="18" fillId="0" borderId="0" xfId="0" applyNumberFormat="1" applyFont="1" applyAlignment="1">
      <alignment horizontal="right"/>
    </xf>
    <xf numFmtId="3" fontId="18" fillId="0" borderId="0" xfId="0" applyNumberFormat="1" applyFont="1"/>
    <xf numFmtId="0" fontId="0" fillId="0" borderId="0" xfId="0" applyFont="1" applyAlignment="1">
      <alignment wrapText="1"/>
    </xf>
    <xf numFmtId="0" fontId="17" fillId="0" borderId="0" xfId="1" applyFont="1" applyAlignment="1">
      <alignment vertical="top" wrapText="1"/>
    </xf>
    <xf numFmtId="0" fontId="6" fillId="0" borderId="0" xfId="0" applyFont="1" applyAlignment="1">
      <alignment vertical="top" wrapText="1"/>
    </xf>
    <xf numFmtId="0" fontId="2" fillId="0" borderId="1" xfId="0" applyFont="1" applyFill="1" applyBorder="1" applyAlignment="1">
      <alignment horizontal="left" vertical="center"/>
    </xf>
    <xf numFmtId="0" fontId="20" fillId="0" borderId="0" xfId="1" applyFont="1" applyFill="1" applyAlignment="1">
      <alignment horizontal="right"/>
    </xf>
    <xf numFmtId="0" fontId="4" fillId="2" borderId="0" xfId="0" applyFont="1" applyFill="1" applyAlignment="1">
      <alignment vertical="top" wrapText="1"/>
    </xf>
    <xf numFmtId="0" fontId="4" fillId="2" borderId="0" xfId="0" applyFont="1" applyFill="1" applyAlignment="1">
      <alignment horizontal="center" vertical="top" wrapText="1"/>
    </xf>
    <xf numFmtId="0" fontId="2" fillId="0" borderId="0" xfId="0" applyFont="1" applyFill="1" applyBorder="1" applyAlignment="1">
      <alignment vertical="center"/>
    </xf>
    <xf numFmtId="0" fontId="22" fillId="0" borderId="0" xfId="0" applyFont="1"/>
    <xf numFmtId="0" fontId="6" fillId="0" borderId="0" xfId="0" applyFont="1"/>
    <xf numFmtId="0" fontId="0" fillId="2" borderId="2" xfId="0" applyFill="1" applyBorder="1"/>
    <xf numFmtId="0" fontId="0" fillId="2" borderId="1" xfId="0" applyFill="1" applyBorder="1"/>
    <xf numFmtId="0" fontId="9" fillId="0" borderId="0" xfId="0" applyFont="1" applyFill="1" applyBorder="1" applyAlignment="1">
      <alignment horizontal="left" vertical="top"/>
    </xf>
    <xf numFmtId="0" fontId="1" fillId="0" borderId="0" xfId="4" applyBorder="1"/>
    <xf numFmtId="0" fontId="10" fillId="0" borderId="0" xfId="0" applyFont="1"/>
    <xf numFmtId="0" fontId="0" fillId="0" borderId="0" xfId="0" applyAlignment="1">
      <alignment horizontal="left"/>
    </xf>
    <xf numFmtId="0" fontId="23" fillId="0" borderId="0" xfId="0" applyFont="1" applyFill="1" applyAlignment="1">
      <alignment horizontal="right"/>
    </xf>
    <xf numFmtId="0" fontId="23" fillId="0" borderId="0" xfId="0" applyFont="1" applyFill="1" applyAlignment="1">
      <alignment horizontal="left" vertical="top" wrapText="1"/>
    </xf>
    <xf numFmtId="0" fontId="17" fillId="0" borderId="0" xfId="1" applyFont="1" applyAlignment="1">
      <alignment vertical="top"/>
    </xf>
    <xf numFmtId="0" fontId="25" fillId="2" borderId="1" xfId="4" applyFont="1" applyFill="1" applyBorder="1"/>
    <xf numFmtId="0" fontId="23" fillId="2" borderId="1" xfId="0" applyFont="1" applyFill="1" applyBorder="1" applyAlignment="1">
      <alignment vertical="top" wrapText="1"/>
    </xf>
    <xf numFmtId="0" fontId="25" fillId="0" borderId="0" xfId="0" applyFont="1"/>
    <xf numFmtId="0" fontId="24" fillId="0" borderId="1" xfId="0" applyFont="1" applyFill="1" applyBorder="1" applyAlignment="1">
      <alignment horizontal="left" vertical="center"/>
    </xf>
    <xf numFmtId="0" fontId="24" fillId="0" borderId="1" xfId="3" applyFont="1" applyFill="1" applyBorder="1" applyAlignment="1">
      <alignment horizontal="left" vertical="center"/>
    </xf>
    <xf numFmtId="0" fontId="27" fillId="2" borderId="0" xfId="0" applyFont="1" applyFill="1" applyBorder="1" applyAlignment="1">
      <alignment horizontal="left"/>
    </xf>
    <xf numFmtId="0" fontId="23" fillId="0" borderId="0" xfId="0" applyFont="1" applyFill="1" applyBorder="1" applyAlignment="1">
      <alignment horizontal="right"/>
    </xf>
    <xf numFmtId="0" fontId="25" fillId="0" borderId="2" xfId="0" applyFont="1" applyFill="1" applyBorder="1"/>
    <xf numFmtId="0" fontId="28" fillId="0" borderId="2" xfId="0" applyFont="1" applyFill="1" applyBorder="1" applyAlignment="1">
      <alignment horizontal="right" vertical="top"/>
    </xf>
    <xf numFmtId="0" fontId="25" fillId="0" borderId="0" xfId="0" applyFont="1" applyFill="1" applyBorder="1"/>
    <xf numFmtId="0" fontId="28" fillId="0" borderId="0" xfId="0" applyFont="1" applyFill="1" applyBorder="1" applyAlignment="1">
      <alignment horizontal="right" vertical="top"/>
    </xf>
    <xf numFmtId="0" fontId="25" fillId="0" borderId="0" xfId="4" applyFont="1"/>
    <xf numFmtId="0" fontId="29" fillId="0" borderId="0" xfId="0" applyFont="1" applyFill="1" applyAlignment="1">
      <alignment horizontal="left"/>
    </xf>
    <xf numFmtId="0" fontId="30" fillId="0" borderId="0" xfId="0" applyFont="1" applyFill="1" applyAlignment="1">
      <alignment horizontal="left"/>
    </xf>
    <xf numFmtId="0" fontId="25" fillId="0" borderId="0" xfId="4" applyFont="1" applyAlignment="1">
      <alignment horizontal="left"/>
    </xf>
    <xf numFmtId="0" fontId="27" fillId="0" borderId="0" xfId="0" applyFont="1" applyFill="1" applyAlignment="1">
      <alignment horizontal="left"/>
    </xf>
    <xf numFmtId="0" fontId="27" fillId="0" borderId="0" xfId="0" applyFont="1" applyFill="1" applyAlignment="1">
      <alignment horizontal="left" vertical="top"/>
    </xf>
    <xf numFmtId="0" fontId="23" fillId="0" borderId="1" xfId="3" applyFont="1" applyFill="1" applyBorder="1" applyAlignment="1">
      <alignment horizontal="left" vertical="top"/>
    </xf>
    <xf numFmtId="0" fontId="25" fillId="0" borderId="1" xfId="3" applyFont="1" applyFill="1" applyBorder="1"/>
    <xf numFmtId="0" fontId="26" fillId="0" borderId="1" xfId="3" applyFont="1" applyFill="1" applyBorder="1" applyAlignment="1">
      <alignment horizontal="right"/>
    </xf>
    <xf numFmtId="0" fontId="25" fillId="2" borderId="1" xfId="3" applyFont="1" applyFill="1" applyBorder="1"/>
    <xf numFmtId="0" fontId="24" fillId="2" borderId="1" xfId="0" applyFont="1" applyFill="1" applyBorder="1" applyAlignment="1">
      <alignment horizontal="left" vertical="center"/>
    </xf>
    <xf numFmtId="0" fontId="25" fillId="2" borderId="1" xfId="0" applyFont="1" applyFill="1" applyBorder="1"/>
    <xf numFmtId="0" fontId="25" fillId="0" borderId="1" xfId="0" applyFont="1" applyBorder="1"/>
    <xf numFmtId="0" fontId="23" fillId="0" borderId="1" xfId="0" applyFont="1" applyFill="1" applyBorder="1" applyAlignment="1">
      <alignment horizontal="left" vertical="top"/>
    </xf>
    <xf numFmtId="0" fontId="25" fillId="0" borderId="1" xfId="0" applyFont="1" applyFill="1" applyBorder="1"/>
    <xf numFmtId="0" fontId="26" fillId="0" borderId="1" xfId="0" applyFont="1" applyFill="1" applyBorder="1" applyAlignment="1">
      <alignment horizontal="right"/>
    </xf>
    <xf numFmtId="0" fontId="31" fillId="0" borderId="0" xfId="3" applyFont="1" applyFill="1" applyAlignment="1">
      <alignment horizontal="right" vertical="top" wrapText="1"/>
    </xf>
    <xf numFmtId="0" fontId="28" fillId="0" borderId="0" xfId="0" applyFont="1" applyFill="1" applyBorder="1" applyAlignment="1">
      <alignment horizontal="left"/>
    </xf>
    <xf numFmtId="0" fontId="31" fillId="0" borderId="0" xfId="3" applyFont="1" applyFill="1" applyAlignment="1">
      <alignment horizontal="right" vertical="top"/>
    </xf>
    <xf numFmtId="0" fontId="24" fillId="0" borderId="0" xfId="3" applyFont="1" applyFill="1" applyAlignment="1">
      <alignment horizontal="left" vertical="center"/>
    </xf>
    <xf numFmtId="0" fontId="31" fillId="0" borderId="0" xfId="3" applyFont="1" applyFill="1" applyBorder="1" applyAlignment="1">
      <alignment horizontal="right" vertical="top" wrapText="1"/>
    </xf>
    <xf numFmtId="0" fontId="26" fillId="0" borderId="0" xfId="3" applyFont="1" applyFill="1" applyAlignment="1">
      <alignment horizontal="right" vertical="center" wrapText="1"/>
    </xf>
    <xf numFmtId="0" fontId="24" fillId="0" borderId="0" xfId="3" applyFont="1" applyFill="1" applyAlignment="1">
      <alignment horizontal="left" vertical="center" wrapText="1"/>
    </xf>
    <xf numFmtId="0" fontId="25" fillId="0" borderId="0" xfId="3" applyFont="1" applyFill="1"/>
    <xf numFmtId="0" fontId="24" fillId="0" borderId="0" xfId="3" applyFont="1" applyFill="1" applyBorder="1" applyAlignment="1">
      <alignment horizontal="left" vertical="center"/>
    </xf>
    <xf numFmtId="0" fontId="25" fillId="0" borderId="0" xfId="3" applyFont="1" applyFill="1" applyBorder="1"/>
    <xf numFmtId="0" fontId="25" fillId="0" borderId="0" xfId="3" applyFont="1" applyFill="1" applyBorder="1" applyAlignment="1">
      <alignment horizontal="right" vertical="top"/>
    </xf>
    <xf numFmtId="0" fontId="25" fillId="2" borderId="0" xfId="3" applyFont="1" applyFill="1" applyBorder="1"/>
    <xf numFmtId="0" fontId="24" fillId="2" borderId="0" xfId="0" applyFont="1" applyFill="1" applyBorder="1" applyAlignment="1">
      <alignment horizontal="left" vertical="center"/>
    </xf>
    <xf numFmtId="0" fontId="25" fillId="2" borderId="0" xfId="0" applyFont="1" applyFill="1" applyBorder="1"/>
    <xf numFmtId="0" fontId="25" fillId="2" borderId="0" xfId="0" applyFont="1" applyFill="1" applyBorder="1" applyAlignment="1">
      <alignment horizontal="right" vertical="top"/>
    </xf>
    <xf numFmtId="0" fontId="28" fillId="2" borderId="0" xfId="0" applyFont="1" applyFill="1" applyBorder="1" applyAlignment="1">
      <alignment horizontal="left"/>
    </xf>
    <xf numFmtId="0" fontId="28" fillId="2" borderId="0" xfId="0" applyFont="1" applyFill="1" applyBorder="1" applyAlignment="1">
      <alignment horizontal="center"/>
    </xf>
    <xf numFmtId="0" fontId="28" fillId="2" borderId="0" xfId="0" applyFont="1" applyFill="1" applyBorder="1" applyAlignment="1"/>
    <xf numFmtId="0" fontId="28" fillId="0" borderId="0" xfId="0" applyFont="1" applyFill="1" applyBorder="1" applyAlignment="1">
      <alignment horizontal="center"/>
    </xf>
    <xf numFmtId="0" fontId="25" fillId="2" borderId="0" xfId="4" applyFont="1" applyFill="1"/>
    <xf numFmtId="0" fontId="28" fillId="2" borderId="0" xfId="0" applyFont="1" applyFill="1" applyBorder="1" applyAlignment="1">
      <alignment horizontal="left" wrapText="1"/>
    </xf>
    <xf numFmtId="0" fontId="24" fillId="0" borderId="0" xfId="0" applyFont="1" applyFill="1" applyBorder="1" applyAlignment="1">
      <alignment horizontal="left" vertical="center"/>
    </xf>
    <xf numFmtId="0" fontId="25" fillId="0" borderId="0" xfId="0" applyFont="1" applyFill="1" applyBorder="1" applyAlignment="1">
      <alignment horizontal="right" vertical="top"/>
    </xf>
    <xf numFmtId="0" fontId="23" fillId="2" borderId="1" xfId="0" applyFont="1" applyFill="1" applyBorder="1" applyAlignment="1">
      <alignment horizontal="left" vertical="top" wrapText="1"/>
    </xf>
    <xf numFmtId="164" fontId="0" fillId="0" borderId="0" xfId="0" applyNumberFormat="1" applyFont="1" applyFill="1" applyBorder="1" applyAlignment="1">
      <alignment horizontal="right" vertical="center" indent="1"/>
    </xf>
    <xf numFmtId="164" fontId="19" fillId="0" borderId="0" xfId="0" applyNumberFormat="1" applyFont="1" applyFill="1" applyBorder="1" applyAlignment="1">
      <alignment horizontal="right" vertical="center" indent="1"/>
    </xf>
    <xf numFmtId="164" fontId="19" fillId="0" borderId="1" xfId="0" applyNumberFormat="1" applyFont="1" applyFill="1" applyBorder="1" applyAlignment="1">
      <alignment horizontal="right" vertical="center" indent="1"/>
    </xf>
    <xf numFmtId="0" fontId="0" fillId="2" borderId="0" xfId="0" applyFont="1" applyFill="1" applyBorder="1"/>
    <xf numFmtId="0" fontId="0" fillId="0" borderId="0" xfId="0" applyFont="1"/>
    <xf numFmtId="0" fontId="0" fillId="3" borderId="6" xfId="0" applyFont="1" applyFill="1" applyBorder="1" applyAlignment="1">
      <alignment horizontal="center" vertical="center"/>
    </xf>
    <xf numFmtId="0" fontId="0" fillId="0" borderId="5" xfId="0" applyFont="1" applyFill="1" applyBorder="1" applyAlignment="1">
      <alignment horizontal="left" vertical="center" wrapText="1" indent="1"/>
    </xf>
    <xf numFmtId="0" fontId="0" fillId="0" borderId="5" xfId="0" applyFont="1" applyFill="1" applyBorder="1" applyAlignment="1">
      <alignment horizontal="left" vertical="center" wrapText="1" indent="2"/>
    </xf>
    <xf numFmtId="0" fontId="19" fillId="0" borderId="4" xfId="0" applyFont="1" applyFill="1" applyBorder="1" applyAlignment="1">
      <alignment horizontal="left" vertical="center" wrapText="1" indent="1"/>
    </xf>
    <xf numFmtId="0" fontId="33" fillId="0" borderId="0" xfId="0" applyFont="1"/>
    <xf numFmtId="0" fontId="34" fillId="0" borderId="0" xfId="1" applyFont="1" applyFill="1" applyAlignment="1">
      <alignment horizontal="right"/>
    </xf>
    <xf numFmtId="0" fontId="36" fillId="0" borderId="0" xfId="1" applyFont="1" applyFill="1" applyAlignment="1">
      <alignment horizontal="right"/>
    </xf>
    <xf numFmtId="0" fontId="25" fillId="2" borderId="0" xfId="0" applyFont="1" applyFill="1"/>
    <xf numFmtId="0" fontId="4" fillId="2" borderId="0" xfId="0" applyFont="1" applyFill="1" applyAlignment="1">
      <alignment vertical="center"/>
    </xf>
    <xf numFmtId="0" fontId="4" fillId="2" borderId="0" xfId="0" applyFont="1" applyFill="1" applyAlignment="1">
      <alignment horizontal="right" vertical="center"/>
    </xf>
    <xf numFmtId="0" fontId="0" fillId="2" borderId="0" xfId="4" applyFont="1" applyFill="1"/>
    <xf numFmtId="0" fontId="14" fillId="2" borderId="0" xfId="4" applyFont="1" applyFill="1"/>
    <xf numFmtId="0" fontId="4" fillId="2" borderId="0" xfId="0" applyFont="1" applyFill="1" applyAlignment="1">
      <alignment horizontal="left" vertical="center"/>
    </xf>
    <xf numFmtId="0" fontId="15" fillId="2" borderId="0" xfId="0" applyFont="1" applyFill="1"/>
    <xf numFmtId="0" fontId="20" fillId="2" borderId="0" xfId="1" applyFont="1" applyFill="1" applyAlignment="1">
      <alignment horizontal="right"/>
    </xf>
    <xf numFmtId="0" fontId="0" fillId="3" borderId="9"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0" fillId="3" borderId="11" xfId="0" applyFont="1" applyFill="1" applyBorder="1" applyAlignment="1">
      <alignment horizontal="center" vertical="center" wrapText="1"/>
    </xf>
    <xf numFmtId="0" fontId="0" fillId="3" borderId="8" xfId="0" applyFont="1" applyFill="1" applyBorder="1" applyAlignment="1">
      <alignment horizontal="center" vertical="center" wrapText="1"/>
    </xf>
    <xf numFmtId="0" fontId="0" fillId="0" borderId="3" xfId="0" applyFont="1" applyFill="1" applyBorder="1" applyAlignment="1">
      <alignment horizontal="center"/>
    </xf>
    <xf numFmtId="0" fontId="0" fillId="0" borderId="5" xfId="0" applyFont="1" applyFill="1" applyBorder="1" applyAlignment="1">
      <alignment horizontal="center"/>
    </xf>
    <xf numFmtId="164" fontId="0" fillId="0" borderId="7" xfId="0" applyNumberFormat="1" applyFont="1" applyFill="1" applyBorder="1" applyAlignment="1">
      <alignment horizontal="right" vertical="center" indent="1"/>
    </xf>
    <xf numFmtId="164" fontId="0" fillId="0" borderId="1" xfId="0" applyNumberFormat="1" applyFont="1" applyFill="1" applyBorder="1" applyAlignment="1">
      <alignment horizontal="right" vertical="center" indent="1"/>
    </xf>
    <xf numFmtId="0" fontId="34" fillId="2" borderId="0" xfId="1" applyFont="1" applyFill="1" applyAlignment="1">
      <alignment horizontal="right"/>
    </xf>
    <xf numFmtId="164" fontId="19" fillId="0" borderId="7" xfId="0" applyNumberFormat="1" applyFont="1" applyFill="1" applyBorder="1" applyAlignment="1">
      <alignment horizontal="right" vertical="center" indent="1"/>
    </xf>
    <xf numFmtId="0" fontId="6" fillId="3" borderId="11" xfId="0" applyFont="1" applyFill="1" applyBorder="1" applyAlignment="1">
      <alignment horizontal="center" vertical="center"/>
    </xf>
    <xf numFmtId="0" fontId="0" fillId="0" borderId="3" xfId="0" applyFont="1" applyFill="1" applyBorder="1" applyAlignment="1">
      <alignment horizontal="left" vertical="center" wrapText="1" indent="1"/>
    </xf>
    <xf numFmtId="0" fontId="0" fillId="3" borderId="9"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0" fillId="3" borderId="6" xfId="0" applyFont="1" applyFill="1" applyBorder="1" applyAlignment="1">
      <alignment horizontal="center" vertical="center" wrapText="1"/>
    </xf>
    <xf numFmtId="0" fontId="0" fillId="3" borderId="6" xfId="0" applyFont="1" applyFill="1" applyBorder="1" applyAlignment="1">
      <alignment horizontal="center" vertical="center" wrapText="1"/>
    </xf>
    <xf numFmtId="0" fontId="33" fillId="0" borderId="0" xfId="0" applyFont="1" applyAlignment="1">
      <alignment vertical="center"/>
    </xf>
    <xf numFmtId="0" fontId="39" fillId="0" borderId="0" xfId="0" applyFont="1" applyAlignment="1">
      <alignment horizontal="left" vertical="top"/>
    </xf>
    <xf numFmtId="0" fontId="19" fillId="0" borderId="5" xfId="0" applyFont="1" applyFill="1" applyBorder="1" applyAlignment="1">
      <alignment horizontal="left" vertical="center" wrapText="1" indent="1"/>
    </xf>
    <xf numFmtId="0" fontId="19" fillId="0" borderId="3" xfId="0" applyFont="1" applyFill="1" applyBorder="1" applyAlignment="1">
      <alignment horizontal="left" vertical="center" wrapText="1" indent="1"/>
    </xf>
    <xf numFmtId="0" fontId="0" fillId="2" borderId="0" xfId="4" applyFont="1" applyFill="1" applyBorder="1"/>
    <xf numFmtId="0" fontId="33" fillId="2" borderId="0" xfId="0" applyFont="1" applyFill="1"/>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0" borderId="3" xfId="0" applyFont="1" applyFill="1" applyBorder="1" applyAlignment="1">
      <alignment horizontal="left" indent="1"/>
    </xf>
    <xf numFmtId="0" fontId="6" fillId="0" borderId="5" xfId="0" applyFont="1" applyFill="1" applyBorder="1" applyAlignment="1">
      <alignment horizontal="left" indent="1"/>
    </xf>
    <xf numFmtId="0" fontId="6" fillId="0" borderId="4" xfId="0" applyFont="1" applyFill="1" applyBorder="1" applyAlignment="1">
      <alignment horizontal="left" indent="1"/>
    </xf>
    <xf numFmtId="0" fontId="40" fillId="0" borderId="3" xfId="0" applyFont="1" applyFill="1" applyBorder="1" applyAlignment="1">
      <alignment horizontal="left" vertical="center" wrapText="1" indent="1"/>
    </xf>
    <xf numFmtId="0" fontId="6" fillId="0" borderId="5" xfId="0" applyFont="1" applyFill="1" applyBorder="1" applyAlignment="1">
      <alignment horizontal="left" vertical="center" wrapText="1" indent="2"/>
    </xf>
    <xf numFmtId="0" fontId="40" fillId="0" borderId="5" xfId="0" applyFont="1" applyFill="1" applyBorder="1" applyAlignment="1">
      <alignment horizontal="left" vertical="center" wrapText="1" indent="1"/>
    </xf>
    <xf numFmtId="0" fontId="40" fillId="0" borderId="4" xfId="0" applyFont="1" applyFill="1" applyBorder="1" applyAlignment="1">
      <alignment horizontal="left" vertical="center" wrapText="1" indent="1"/>
    </xf>
    <xf numFmtId="0" fontId="43" fillId="0" borderId="0" xfId="0" applyFont="1" applyAlignment="1">
      <alignment vertical="center"/>
    </xf>
    <xf numFmtId="0" fontId="43" fillId="0" borderId="0" xfId="0" applyFont="1" applyBorder="1" applyAlignment="1">
      <alignment horizontal="left" vertical="top"/>
    </xf>
    <xf numFmtId="0" fontId="44" fillId="0" borderId="0" xfId="0" applyFont="1" applyAlignment="1">
      <alignment horizontal="justify" vertical="center"/>
    </xf>
    <xf numFmtId="0" fontId="23" fillId="2" borderId="0" xfId="0" applyFont="1" applyFill="1" applyBorder="1" applyAlignment="1">
      <alignment vertical="top" wrapText="1"/>
    </xf>
    <xf numFmtId="0" fontId="6" fillId="3" borderId="9" xfId="0" applyFont="1" applyFill="1" applyBorder="1" applyAlignment="1">
      <alignment horizontal="center" vertical="center"/>
    </xf>
    <xf numFmtId="0" fontId="39" fillId="0" borderId="0" xfId="0" applyFont="1" applyAlignment="1">
      <alignment horizontal="justify" vertical="center"/>
    </xf>
    <xf numFmtId="0" fontId="39" fillId="0" borderId="0" xfId="0" applyFont="1" applyBorder="1" applyAlignment="1">
      <alignment horizontal="left" vertical="top"/>
    </xf>
    <xf numFmtId="0" fontId="33" fillId="0" borderId="0" xfId="0" applyFont="1" applyAlignment="1">
      <alignment horizontal="justify" vertical="center"/>
    </xf>
    <xf numFmtId="0" fontId="0" fillId="0" borderId="0" xfId="4" applyFont="1"/>
    <xf numFmtId="0" fontId="6" fillId="3" borderId="10" xfId="0" applyFont="1" applyFill="1" applyBorder="1" applyAlignment="1">
      <alignment horizontal="center" vertical="center"/>
    </xf>
    <xf numFmtId="0" fontId="1" fillId="2" borderId="0" xfId="4" applyFont="1" applyFill="1"/>
    <xf numFmtId="49" fontId="45" fillId="2" borderId="0" xfId="4" applyNumberFormat="1" applyFont="1" applyFill="1" applyAlignment="1"/>
    <xf numFmtId="49" fontId="7" fillId="2" borderId="0" xfId="4" applyNumberFormat="1" applyFont="1" applyFill="1"/>
    <xf numFmtId="49" fontId="23" fillId="2" borderId="0" xfId="4" applyNumberFormat="1" applyFont="1" applyFill="1"/>
    <xf numFmtId="0" fontId="1" fillId="2" borderId="0" xfId="3" applyFont="1" applyFill="1"/>
    <xf numFmtId="0" fontId="25" fillId="2" borderId="0" xfId="3" applyFont="1" applyFill="1"/>
    <xf numFmtId="0" fontId="14" fillId="2" borderId="0" xfId="3" applyFont="1" applyFill="1" applyAlignment="1">
      <alignment horizontal="center" wrapText="1"/>
    </xf>
    <xf numFmtId="0" fontId="4" fillId="2" borderId="0" xfId="3" applyFont="1" applyFill="1" applyAlignment="1">
      <alignment horizontal="left" vertical="center"/>
    </xf>
    <xf numFmtId="0" fontId="4" fillId="2" borderId="0" xfId="3" applyFont="1" applyFill="1" applyAlignment="1">
      <alignment horizontal="right" vertical="center"/>
    </xf>
    <xf numFmtId="0" fontId="6" fillId="3" borderId="9" xfId="3" applyFont="1" applyFill="1" applyBorder="1" applyAlignment="1">
      <alignment horizontal="center" vertical="center" wrapText="1"/>
    </xf>
    <xf numFmtId="0" fontId="6" fillId="3" borderId="10" xfId="3" applyFont="1" applyFill="1" applyBorder="1" applyAlignment="1">
      <alignment horizontal="center" vertical="center" wrapText="1"/>
    </xf>
    <xf numFmtId="0" fontId="6" fillId="0" borderId="3" xfId="3" applyFont="1" applyFill="1" applyBorder="1" applyAlignment="1">
      <alignment horizontal="left" indent="1"/>
    </xf>
    <xf numFmtId="0" fontId="6" fillId="0" borderId="5" xfId="3" applyFont="1" applyFill="1" applyBorder="1" applyAlignment="1">
      <alignment horizontal="left" indent="1"/>
    </xf>
    <xf numFmtId="0" fontId="6" fillId="0" borderId="4" xfId="3" applyFont="1" applyFill="1" applyBorder="1" applyAlignment="1">
      <alignment horizontal="left" indent="1"/>
    </xf>
    <xf numFmtId="0" fontId="36" fillId="2" borderId="0" xfId="1" applyFont="1" applyFill="1" applyAlignment="1">
      <alignment horizontal="right"/>
    </xf>
    <xf numFmtId="175" fontId="6" fillId="0" borderId="0" xfId="0" applyNumberFormat="1" applyFont="1" applyFill="1" applyAlignment="1">
      <alignment horizontal="right" vertical="center" indent="1"/>
    </xf>
    <xf numFmtId="175" fontId="6" fillId="0" borderId="7" xfId="0" applyNumberFormat="1" applyFont="1" applyFill="1" applyBorder="1" applyAlignment="1">
      <alignment horizontal="right" vertical="center" indent="1"/>
    </xf>
    <xf numFmtId="175" fontId="6" fillId="0" borderId="1" xfId="0" applyNumberFormat="1" applyFont="1" applyFill="1" applyBorder="1" applyAlignment="1">
      <alignment horizontal="right" vertical="center" indent="1"/>
    </xf>
    <xf numFmtId="165" fontId="6" fillId="0" borderId="0" xfId="0" applyNumberFormat="1" applyFont="1" applyFill="1" applyAlignment="1">
      <alignment horizontal="right" vertical="center" indent="1"/>
    </xf>
    <xf numFmtId="165" fontId="6" fillId="0" borderId="7" xfId="0" applyNumberFormat="1" applyFont="1" applyFill="1" applyBorder="1" applyAlignment="1">
      <alignment horizontal="right" vertical="center" indent="1"/>
    </xf>
    <xf numFmtId="165" fontId="6" fillId="0" borderId="1" xfId="0" applyNumberFormat="1" applyFont="1" applyFill="1" applyBorder="1" applyAlignment="1">
      <alignment horizontal="right" vertical="center" indent="1"/>
    </xf>
    <xf numFmtId="0" fontId="0" fillId="0" borderId="3" xfId="0" applyFont="1" applyFill="1" applyBorder="1" applyAlignment="1">
      <alignment horizontal="left" vertical="center" indent="1"/>
    </xf>
    <xf numFmtId="0" fontId="0" fillId="0" borderId="5" xfId="0" applyFont="1" applyFill="1" applyBorder="1" applyAlignment="1">
      <alignment horizontal="left" vertical="center" indent="1"/>
    </xf>
    <xf numFmtId="0" fontId="0" fillId="0" borderId="5" xfId="0" applyNumberFormat="1" applyFont="1" applyFill="1" applyBorder="1" applyAlignment="1">
      <alignment horizontal="left" vertical="center" indent="1"/>
    </xf>
    <xf numFmtId="0" fontId="6" fillId="0" borderId="5" xfId="0" applyFont="1" applyFill="1" applyBorder="1" applyAlignment="1">
      <alignment horizontal="left" vertical="center" indent="1"/>
    </xf>
    <xf numFmtId="0" fontId="6" fillId="0" borderId="4" xfId="0" applyFont="1" applyFill="1" applyBorder="1" applyAlignment="1">
      <alignment horizontal="left" vertical="center" indent="1"/>
    </xf>
    <xf numFmtId="176" fontId="40" fillId="0" borderId="0" xfId="0" applyNumberFormat="1" applyFont="1" applyFill="1" applyAlignment="1">
      <alignment horizontal="right" vertical="center" wrapText="1" indent="1"/>
    </xf>
    <xf numFmtId="176" fontId="6" fillId="0" borderId="0" xfId="0" applyNumberFormat="1" applyFont="1" applyFill="1" applyAlignment="1">
      <alignment horizontal="right" vertical="center" wrapText="1" indent="1"/>
    </xf>
    <xf numFmtId="176" fontId="6" fillId="0" borderId="1" xfId="0" applyNumberFormat="1" applyFont="1" applyFill="1" applyBorder="1" applyAlignment="1">
      <alignment horizontal="right" vertical="center" wrapText="1" indent="1"/>
    </xf>
    <xf numFmtId="0" fontId="0" fillId="0" borderId="0" xfId="0" applyFont="1" applyBorder="1"/>
    <xf numFmtId="0" fontId="39" fillId="0" borderId="0" xfId="2" applyFont="1" applyBorder="1" applyAlignment="1">
      <alignment vertical="top"/>
    </xf>
    <xf numFmtId="0" fontId="39" fillId="0" borderId="0" xfId="2" applyFont="1" applyBorder="1" applyAlignment="1">
      <alignment horizontal="left" vertical="top" wrapText="1"/>
    </xf>
    <xf numFmtId="49" fontId="44" fillId="0" borderId="0" xfId="0" applyNumberFormat="1" applyFont="1" applyAlignment="1">
      <alignment horizontal="left"/>
    </xf>
    <xf numFmtId="0" fontId="11" fillId="0" borderId="3" xfId="0" applyFont="1" applyFill="1" applyBorder="1" applyAlignment="1">
      <alignment horizontal="left" vertical="center" indent="1"/>
    </xf>
    <xf numFmtId="0" fontId="11" fillId="0" borderId="5" xfId="0" applyFont="1" applyFill="1" applyBorder="1" applyAlignment="1">
      <alignment horizontal="left" vertical="center" indent="1"/>
    </xf>
    <xf numFmtId="166" fontId="0" fillId="0" borderId="0" xfId="0" applyNumberFormat="1" applyFont="1" applyFill="1" applyAlignment="1">
      <alignment horizontal="right" vertical="center" indent="1"/>
    </xf>
    <xf numFmtId="166" fontId="19" fillId="0" borderId="0" xfId="0" applyNumberFormat="1" applyFont="1" applyFill="1" applyAlignment="1">
      <alignment horizontal="right" vertical="center" wrapText="1" indent="1"/>
    </xf>
    <xf numFmtId="170" fontId="19" fillId="0" borderId="0" xfId="0" applyNumberFormat="1" applyFont="1" applyFill="1" applyAlignment="1">
      <alignment horizontal="right" vertical="center" indent="1"/>
    </xf>
    <xf numFmtId="166" fontId="0" fillId="0" borderId="0" xfId="0" applyNumberFormat="1" applyFont="1" applyFill="1" applyAlignment="1">
      <alignment horizontal="right" vertical="center" wrapText="1" indent="1"/>
    </xf>
    <xf numFmtId="170" fontId="0" fillId="0" borderId="0" xfId="0" applyNumberFormat="1" applyFont="1" applyFill="1" applyAlignment="1">
      <alignment horizontal="right" vertical="center" indent="1"/>
    </xf>
    <xf numFmtId="166" fontId="11" fillId="0" borderId="0" xfId="0" applyNumberFormat="1" applyFont="1" applyFill="1" applyAlignment="1">
      <alignment horizontal="right" vertical="center" indent="1"/>
    </xf>
    <xf numFmtId="166" fontId="0" fillId="0" borderId="0" xfId="0" applyNumberFormat="1" applyFont="1" applyFill="1" applyBorder="1" applyAlignment="1">
      <alignment horizontal="right" vertical="center" indent="1"/>
    </xf>
    <xf numFmtId="166" fontId="0" fillId="0" borderId="0" xfId="0" applyNumberFormat="1" applyFont="1" applyFill="1" applyBorder="1" applyAlignment="1">
      <alignment horizontal="right" vertical="center" wrapText="1" indent="1"/>
    </xf>
    <xf numFmtId="170" fontId="0" fillId="0" borderId="0" xfId="0" applyNumberFormat="1" applyFont="1" applyFill="1" applyBorder="1" applyAlignment="1">
      <alignment horizontal="right" vertical="center" indent="1"/>
    </xf>
    <xf numFmtId="166" fontId="6" fillId="0" borderId="1" xfId="0" applyNumberFormat="1" applyFont="1" applyFill="1" applyBorder="1" applyAlignment="1">
      <alignment horizontal="right" vertical="center" indent="1"/>
    </xf>
    <xf numFmtId="166" fontId="6" fillId="0" borderId="1" xfId="0" applyNumberFormat="1" applyFont="1" applyFill="1" applyBorder="1" applyAlignment="1">
      <alignment horizontal="right" vertical="center" wrapText="1" indent="1"/>
    </xf>
    <xf numFmtId="170" fontId="6" fillId="0" borderId="1" xfId="0" applyNumberFormat="1" applyFont="1" applyFill="1" applyBorder="1" applyAlignment="1">
      <alignment horizontal="right" vertical="center" indent="1"/>
    </xf>
    <xf numFmtId="0" fontId="0" fillId="0" borderId="0" xfId="0" applyFont="1" applyAlignment="1">
      <alignment horizontal="center"/>
    </xf>
    <xf numFmtId="0" fontId="39" fillId="0" borderId="0" xfId="0" applyFont="1" applyBorder="1" applyAlignment="1">
      <alignment vertical="top"/>
    </xf>
    <xf numFmtId="0" fontId="33" fillId="0" borderId="0" xfId="0" applyFont="1" applyBorder="1" applyAlignment="1">
      <alignment horizontal="left" vertical="top"/>
    </xf>
    <xf numFmtId="0" fontId="33" fillId="0" borderId="0" xfId="0" applyFont="1" applyBorder="1" applyAlignment="1">
      <alignment horizontal="center" vertical="top"/>
    </xf>
    <xf numFmtId="0" fontId="33" fillId="0" borderId="0" xfId="0" applyFont="1" applyAlignment="1">
      <alignment horizontal="center" vertical="center"/>
    </xf>
    <xf numFmtId="0" fontId="6" fillId="0" borderId="0" xfId="0" applyFont="1" applyFill="1" applyBorder="1" applyAlignment="1">
      <alignment horizontal="right" vertical="center"/>
    </xf>
    <xf numFmtId="0" fontId="6" fillId="0" borderId="0" xfId="0" applyFont="1" applyFill="1" applyBorder="1" applyAlignment="1">
      <alignment horizontal="center" vertical="center"/>
    </xf>
    <xf numFmtId="0" fontId="6" fillId="0" borderId="15" xfId="0" applyFont="1" applyFill="1" applyBorder="1" applyAlignment="1">
      <alignment horizontal="right" vertical="center"/>
    </xf>
    <xf numFmtId="0" fontId="6" fillId="0" borderId="15" xfId="0" applyFont="1" applyFill="1" applyBorder="1" applyAlignment="1">
      <alignment horizontal="center" vertical="center"/>
    </xf>
    <xf numFmtId="0" fontId="6" fillId="0" borderId="3" xfId="0" applyFont="1" applyFill="1" applyBorder="1" applyAlignment="1">
      <alignment horizontal="left" vertical="center"/>
    </xf>
    <xf numFmtId="0" fontId="6" fillId="0" borderId="5" xfId="0" applyFont="1" applyFill="1" applyBorder="1" applyAlignment="1">
      <alignment horizontal="left" vertical="center"/>
    </xf>
    <xf numFmtId="167" fontId="6" fillId="0" borderId="0" xfId="0" applyNumberFormat="1" applyFont="1" applyFill="1" applyAlignment="1">
      <alignment horizontal="right" vertical="center" wrapText="1" indent="1"/>
    </xf>
    <xf numFmtId="171" fontId="6" fillId="0" borderId="0" xfId="0" applyNumberFormat="1" applyFont="1" applyFill="1" applyAlignment="1">
      <alignment horizontal="right" vertical="center" wrapText="1" indent="1"/>
    </xf>
    <xf numFmtId="167" fontId="40" fillId="0" borderId="1" xfId="0" applyNumberFormat="1" applyFont="1" applyFill="1" applyBorder="1" applyAlignment="1">
      <alignment horizontal="right" vertical="center" wrapText="1" indent="1"/>
    </xf>
    <xf numFmtId="0" fontId="44" fillId="0" borderId="0" xfId="6" applyFont="1" applyFill="1" applyBorder="1" applyAlignment="1">
      <alignment horizontal="left"/>
    </xf>
    <xf numFmtId="0" fontId="39" fillId="0" borderId="0" xfId="0" applyFont="1" applyBorder="1" applyAlignment="1">
      <alignment horizontal="left" vertical="center" wrapText="1"/>
    </xf>
    <xf numFmtId="0" fontId="44" fillId="0" borderId="0" xfId="7" applyFont="1" applyFill="1" applyBorder="1" applyAlignment="1">
      <alignment horizontal="left"/>
    </xf>
    <xf numFmtId="0" fontId="47" fillId="0" borderId="0" xfId="0" applyFont="1" applyFill="1" applyBorder="1" applyAlignment="1">
      <alignment horizontal="left"/>
    </xf>
    <xf numFmtId="0" fontId="44" fillId="0" borderId="0" xfId="0" applyFont="1"/>
    <xf numFmtId="0" fontId="19" fillId="0" borderId="0" xfId="0" applyFont="1" applyFill="1" applyBorder="1" applyAlignment="1">
      <alignment horizontal="center"/>
    </xf>
    <xf numFmtId="0" fontId="44" fillId="0" borderId="0" xfId="0" applyFont="1" applyBorder="1" applyAlignment="1">
      <alignment horizontal="left" vertical="top"/>
    </xf>
    <xf numFmtId="0" fontId="44" fillId="0" borderId="0" xfId="0" applyFont="1" applyBorder="1" applyAlignment="1">
      <alignment horizontal="left"/>
    </xf>
    <xf numFmtId="0" fontId="44" fillId="0" borderId="0" xfId="0" applyFont="1" applyBorder="1" applyAlignment="1">
      <alignment horizontal="left" wrapText="1"/>
    </xf>
    <xf numFmtId="0" fontId="0" fillId="2" borderId="0" xfId="0" applyFont="1" applyFill="1" applyBorder="1" applyAlignment="1"/>
    <xf numFmtId="3" fontId="0" fillId="0" borderId="0" xfId="0" applyNumberFormat="1" applyFont="1"/>
    <xf numFmtId="0" fontId="19" fillId="0" borderId="0" xfId="0" applyFont="1" applyFill="1" applyBorder="1" applyAlignment="1"/>
    <xf numFmtId="3" fontId="0" fillId="0" borderId="0" xfId="0" applyNumberFormat="1" applyFont="1" applyAlignment="1">
      <alignment horizontal="right"/>
    </xf>
    <xf numFmtId="0" fontId="48" fillId="0" borderId="0" xfId="0" applyFont="1" applyBorder="1" applyAlignment="1">
      <alignment horizontal="left" vertical="top"/>
    </xf>
    <xf numFmtId="0" fontId="0" fillId="0" borderId="0" xfId="0" applyFont="1" applyAlignment="1"/>
    <xf numFmtId="0" fontId="33" fillId="0" borderId="0" xfId="0" applyFont="1" applyAlignment="1"/>
    <xf numFmtId="0" fontId="0" fillId="0" borderId="0" xfId="0" applyFont="1" applyFill="1" applyBorder="1" applyAlignment="1"/>
    <xf numFmtId="0" fontId="0" fillId="0" borderId="0" xfId="0" applyFont="1" applyFill="1" applyBorder="1"/>
    <xf numFmtId="0" fontId="0" fillId="0" borderId="0" xfId="0" applyFont="1" applyBorder="1" applyAlignment="1">
      <alignment vertical="top"/>
    </xf>
    <xf numFmtId="0" fontId="0" fillId="0" borderId="0" xfId="0" applyFont="1" applyFill="1" applyBorder="1" applyAlignment="1">
      <alignment horizontal="left" indent="6"/>
    </xf>
    <xf numFmtId="0" fontId="0" fillId="0" borderId="0" xfId="0" applyFont="1" applyAlignment="1">
      <alignment horizontal="justify" vertical="center"/>
    </xf>
    <xf numFmtId="0" fontId="0" fillId="0" borderId="0" xfId="0" applyFont="1" applyAlignment="1">
      <alignment vertical="center"/>
    </xf>
    <xf numFmtId="0" fontId="40" fillId="0" borderId="0" xfId="0" applyFont="1" applyFill="1" applyBorder="1" applyAlignment="1">
      <alignment horizontal="left" vertical="center"/>
    </xf>
    <xf numFmtId="0" fontId="6" fillId="0" borderId="0" xfId="0" applyFont="1" applyFill="1" applyBorder="1" applyAlignment="1">
      <alignment horizontal="left" vertical="center"/>
    </xf>
    <xf numFmtId="167" fontId="40" fillId="0" borderId="0" xfId="0" applyNumberFormat="1" applyFont="1" applyFill="1" applyAlignment="1">
      <alignment horizontal="right" vertical="center" wrapText="1" indent="1"/>
    </xf>
    <xf numFmtId="171" fontId="40" fillId="0" borderId="0" xfId="0" applyNumberFormat="1" applyFont="1" applyFill="1" applyAlignment="1">
      <alignment horizontal="right" vertical="center" wrapText="1" indent="1"/>
    </xf>
    <xf numFmtId="0" fontId="40" fillId="0" borderId="3" xfId="0" applyFont="1" applyFill="1" applyBorder="1" applyAlignment="1">
      <alignment horizontal="left" vertical="center"/>
    </xf>
    <xf numFmtId="0" fontId="40" fillId="0" borderId="5" xfId="0" applyFont="1" applyFill="1" applyBorder="1" applyAlignment="1">
      <alignment horizontal="left" vertical="center"/>
    </xf>
    <xf numFmtId="0" fontId="40" fillId="0" borderId="5" xfId="0" applyFont="1" applyFill="1" applyBorder="1" applyAlignment="1">
      <alignment horizontal="left" vertical="center" wrapText="1"/>
    </xf>
    <xf numFmtId="0" fontId="40" fillId="0" borderId="1" xfId="0" applyFont="1" applyFill="1" applyBorder="1" applyAlignment="1">
      <alignment horizontal="left" vertical="center"/>
    </xf>
    <xf numFmtId="0" fontId="40" fillId="0" borderId="4" xfId="0" applyFont="1" applyFill="1" applyBorder="1" applyAlignment="1">
      <alignment horizontal="left" vertical="center"/>
    </xf>
    <xf numFmtId="0" fontId="0" fillId="0" borderId="0" xfId="0" applyFont="1" applyFill="1" applyAlignment="1">
      <alignment horizontal="center" vertical="center" wrapText="1"/>
    </xf>
    <xf numFmtId="172" fontId="14" fillId="0" borderId="0" xfId="0" applyNumberFormat="1" applyFont="1" applyFill="1" applyAlignment="1">
      <alignment horizontal="right" vertical="center" indent="1"/>
    </xf>
    <xf numFmtId="167" fontId="6" fillId="0" borderId="0" xfId="0" applyNumberFormat="1" applyFont="1" applyFill="1" applyAlignment="1">
      <alignment horizontal="right" vertical="center" indent="1"/>
    </xf>
    <xf numFmtId="172" fontId="6" fillId="0" borderId="0" xfId="0" applyNumberFormat="1" applyFont="1" applyFill="1" applyAlignment="1">
      <alignment horizontal="right" vertical="center" indent="1"/>
    </xf>
    <xf numFmtId="166" fontId="6" fillId="0" borderId="0" xfId="0" applyNumberFormat="1" applyFont="1" applyFill="1" applyAlignment="1">
      <alignment horizontal="right" vertical="center" indent="1"/>
    </xf>
    <xf numFmtId="174" fontId="6" fillId="0" borderId="0" xfId="0" applyNumberFormat="1" applyFont="1" applyFill="1" applyAlignment="1">
      <alignment horizontal="right" vertical="center" indent="1"/>
    </xf>
    <xf numFmtId="0" fontId="0" fillId="0" borderId="3" xfId="0" applyFont="1" applyFill="1" applyBorder="1" applyAlignment="1">
      <alignment vertical="center" wrapText="1"/>
    </xf>
    <xf numFmtId="0" fontId="0" fillId="0" borderId="5" xfId="0" applyFont="1" applyFill="1" applyBorder="1" applyAlignment="1">
      <alignment vertical="center" wrapText="1"/>
    </xf>
    <xf numFmtId="0" fontId="19" fillId="0" borderId="1" xfId="0" applyFont="1" applyFill="1" applyBorder="1" applyAlignment="1">
      <alignment horizontal="center" vertical="center" wrapText="1"/>
    </xf>
    <xf numFmtId="0" fontId="19" fillId="0" borderId="4" xfId="0" applyFont="1" applyFill="1" applyBorder="1" applyAlignment="1">
      <alignment vertical="center" wrapText="1"/>
    </xf>
    <xf numFmtId="167" fontId="40" fillId="0" borderId="1" xfId="0" applyNumberFormat="1" applyFont="1" applyFill="1" applyBorder="1" applyAlignment="1">
      <alignment horizontal="right" vertical="center" indent="1"/>
    </xf>
    <xf numFmtId="172" fontId="40" fillId="0" borderId="1" xfId="0" applyNumberFormat="1" applyFont="1" applyFill="1" applyBorder="1" applyAlignment="1">
      <alignment horizontal="right" vertical="center" indent="1"/>
    </xf>
    <xf numFmtId="0" fontId="0" fillId="0" borderId="5" xfId="0" quotePrefix="1" applyFont="1" applyFill="1" applyBorder="1" applyAlignment="1">
      <alignment horizontal="center"/>
    </xf>
    <xf numFmtId="0" fontId="19" fillId="0" borderId="4" xfId="0" applyFont="1" applyFill="1" applyBorder="1" applyAlignment="1">
      <alignment horizontal="center"/>
    </xf>
    <xf numFmtId="0" fontId="0" fillId="0" borderId="0" xfId="0" applyFont="1" applyFill="1" applyBorder="1" applyAlignment="1">
      <alignment horizontal="right"/>
    </xf>
    <xf numFmtId="0" fontId="0" fillId="0" borderId="0" xfId="0" applyFont="1" applyFill="1" applyBorder="1" applyAlignment="1">
      <alignment horizontal="center"/>
    </xf>
    <xf numFmtId="0" fontId="0" fillId="0" borderId="5" xfId="0" applyFont="1" applyFill="1" applyBorder="1" applyAlignment="1"/>
    <xf numFmtId="0" fontId="11" fillId="3" borderId="11" xfId="0" applyFont="1" applyFill="1" applyBorder="1" applyAlignment="1">
      <alignment horizontal="center" vertical="center" wrapText="1"/>
    </xf>
    <xf numFmtId="168" fontId="19" fillId="0" borderId="0" xfId="0" applyNumberFormat="1" applyFont="1" applyFill="1" applyAlignment="1">
      <alignment horizontal="right" vertical="center" indent="1"/>
    </xf>
    <xf numFmtId="168" fontId="0" fillId="0" borderId="0" xfId="0" applyNumberFormat="1" applyFont="1" applyFill="1" applyAlignment="1">
      <alignment horizontal="right" vertical="center" indent="1"/>
    </xf>
    <xf numFmtId="168" fontId="6" fillId="0" borderId="0" xfId="0" applyNumberFormat="1" applyFont="1" applyFill="1" applyAlignment="1">
      <alignment horizontal="right" vertical="center" indent="1"/>
    </xf>
    <xf numFmtId="168" fontId="6" fillId="0" borderId="0" xfId="0" applyNumberFormat="1" applyFont="1" applyFill="1" applyBorder="1" applyAlignment="1">
      <alignment horizontal="right" vertical="center" indent="1"/>
    </xf>
    <xf numFmtId="168" fontId="6" fillId="0" borderId="1" xfId="0" applyNumberFormat="1" applyFont="1" applyFill="1" applyBorder="1" applyAlignment="1">
      <alignment horizontal="right" vertical="center" indent="1"/>
    </xf>
    <xf numFmtId="0" fontId="11" fillId="0" borderId="3" xfId="0" applyFont="1" applyFill="1" applyBorder="1" applyAlignment="1">
      <alignment horizontal="left" vertical="center" wrapText="1" indent="1"/>
    </xf>
    <xf numFmtId="0" fontId="11" fillId="0" borderId="5" xfId="0" applyFont="1" applyFill="1" applyBorder="1" applyAlignment="1">
      <alignment horizontal="left" vertical="center" wrapText="1" indent="1"/>
    </xf>
    <xf numFmtId="0" fontId="6" fillId="0" borderId="5" xfId="0" applyFont="1" applyFill="1" applyBorder="1" applyAlignment="1">
      <alignment horizontal="left" vertical="center" wrapText="1" indent="1"/>
    </xf>
    <xf numFmtId="0" fontId="6" fillId="0" borderId="4" xfId="0" applyFont="1" applyFill="1" applyBorder="1" applyAlignment="1">
      <alignment horizontal="left" vertical="center" wrapText="1" indent="1"/>
    </xf>
    <xf numFmtId="0" fontId="11" fillId="3" borderId="8" xfId="0" applyFont="1" applyFill="1" applyBorder="1" applyAlignment="1">
      <alignment horizontal="center" vertical="center" wrapText="1"/>
    </xf>
    <xf numFmtId="0" fontId="11" fillId="0" borderId="0" xfId="0" applyFont="1" applyFill="1" applyAlignment="1">
      <alignment horizontal="center"/>
    </xf>
    <xf numFmtId="0" fontId="49" fillId="0" borderId="1" xfId="0" applyFont="1" applyFill="1" applyBorder="1" applyAlignment="1">
      <alignment horizontal="center"/>
    </xf>
    <xf numFmtId="173" fontId="6" fillId="0" borderId="0" xfId="0" applyNumberFormat="1" applyFont="1" applyFill="1" applyAlignment="1">
      <alignment horizontal="right" vertical="center" indent="1"/>
    </xf>
    <xf numFmtId="173" fontId="40" fillId="0" borderId="1" xfId="0" applyNumberFormat="1" applyFont="1" applyFill="1" applyBorder="1" applyAlignment="1">
      <alignment horizontal="right" vertical="center" indent="1"/>
    </xf>
    <xf numFmtId="0" fontId="2" fillId="0" borderId="0" xfId="0" applyFont="1" applyFill="1" applyBorder="1" applyAlignment="1">
      <alignment horizontal="center" vertical="center"/>
    </xf>
    <xf numFmtId="0" fontId="0" fillId="0" borderId="0" xfId="0" applyFont="1" applyFill="1" applyBorder="1" applyAlignment="1">
      <alignment horizontal="right" vertical="center" wrapText="1"/>
    </xf>
    <xf numFmtId="0" fontId="0" fillId="0" borderId="15" xfId="0" applyFont="1" applyFill="1" applyBorder="1" applyAlignment="1">
      <alignment horizontal="right"/>
    </xf>
    <xf numFmtId="0" fontId="2" fillId="0" borderId="15" xfId="0" applyFont="1" applyFill="1" applyBorder="1" applyAlignment="1">
      <alignment horizontal="center" vertical="center"/>
    </xf>
    <xf numFmtId="0" fontId="0" fillId="0" borderId="3" xfId="0" applyFont="1" applyFill="1" applyBorder="1" applyAlignment="1"/>
    <xf numFmtId="168" fontId="40" fillId="0" borderId="1" xfId="0" applyNumberFormat="1" applyFont="1" applyFill="1" applyBorder="1" applyAlignment="1">
      <alignment horizontal="right" vertical="center" indent="1"/>
    </xf>
    <xf numFmtId="0" fontId="0" fillId="0" borderId="15" xfId="0" applyFont="1" applyFill="1" applyBorder="1" applyAlignment="1">
      <alignment horizontal="center"/>
    </xf>
    <xf numFmtId="168" fontId="6" fillId="0" borderId="0" xfId="0" applyNumberFormat="1" applyFont="1" applyFill="1" applyAlignment="1">
      <alignment horizontal="right" vertical="center" wrapText="1" indent="1"/>
    </xf>
    <xf numFmtId="168" fontId="40" fillId="0" borderId="1" xfId="0" applyNumberFormat="1" applyFont="1" applyFill="1" applyBorder="1" applyAlignment="1">
      <alignment horizontal="right" vertical="center" wrapText="1" indent="1"/>
    </xf>
    <xf numFmtId="0" fontId="36" fillId="0" borderId="0" xfId="5" applyFont="1" applyFill="1" applyAlignment="1">
      <alignment horizontal="right"/>
    </xf>
    <xf numFmtId="0" fontId="0" fillId="0" borderId="0" xfId="0" applyFont="1" applyFill="1" applyAlignment="1">
      <alignment horizontal="left" vertical="center" indent="2"/>
    </xf>
    <xf numFmtId="0" fontId="0" fillId="0" borderId="0" xfId="0" applyFont="1" applyFill="1" applyAlignment="1">
      <alignment horizontal="left" vertical="top" indent="2"/>
    </xf>
    <xf numFmtId="169" fontId="6" fillId="0" borderId="0" xfId="0" applyNumberFormat="1" applyFont="1" applyFill="1" applyAlignment="1">
      <alignment horizontal="right" vertical="center" wrapText="1" indent="1"/>
    </xf>
    <xf numFmtId="0" fontId="19" fillId="0" borderId="1" xfId="0" applyFont="1" applyFill="1" applyBorder="1" applyAlignment="1">
      <alignment horizontal="left" vertical="center" indent="2"/>
    </xf>
    <xf numFmtId="169" fontId="40" fillId="0" borderId="1" xfId="0" applyNumberFormat="1" applyFont="1" applyFill="1" applyBorder="1" applyAlignment="1">
      <alignment horizontal="right" vertical="center" wrapText="1" indent="1"/>
    </xf>
    <xf numFmtId="0" fontId="0" fillId="0" borderId="5" xfId="0" applyFont="1" applyFill="1" applyBorder="1" applyAlignment="1">
      <alignment vertical="center"/>
    </xf>
    <xf numFmtId="0" fontId="6" fillId="0" borderId="0" xfId="0" applyFont="1" applyAlignment="1">
      <alignment vertical="top"/>
    </xf>
    <xf numFmtId="0" fontId="8" fillId="0" borderId="0" xfId="0" applyFont="1" applyFill="1" applyBorder="1" applyAlignment="1">
      <alignment horizontal="left" vertical="top"/>
    </xf>
    <xf numFmtId="0" fontId="40" fillId="0" borderId="0" xfId="0" applyFont="1" applyFill="1" applyBorder="1" applyAlignment="1">
      <alignment horizontal="left" vertical="top" wrapText="1"/>
    </xf>
    <xf numFmtId="0" fontId="6" fillId="0" borderId="0" xfId="0" applyFont="1" applyFill="1" applyBorder="1" applyAlignment="1">
      <alignment vertical="top" wrapText="1"/>
    </xf>
    <xf numFmtId="0" fontId="6" fillId="0" borderId="0" xfId="0" applyFont="1" applyBorder="1" applyAlignment="1">
      <alignment vertical="top"/>
    </xf>
    <xf numFmtId="0" fontId="6" fillId="0" borderId="0" xfId="0" applyFont="1" applyBorder="1" applyAlignment="1">
      <alignment vertical="top" wrapText="1"/>
    </xf>
    <xf numFmtId="0" fontId="51" fillId="0" borderId="0" xfId="0" applyFont="1" applyAlignment="1">
      <alignment horizontal="right" vertical="top" wrapText="1"/>
    </xf>
    <xf numFmtId="0" fontId="8" fillId="0" borderId="0" xfId="0" applyFont="1" applyAlignment="1">
      <alignment vertical="top" wrapText="1"/>
    </xf>
    <xf numFmtId="0" fontId="51" fillId="0" borderId="0" xfId="0" applyFont="1" applyAlignment="1">
      <alignment vertical="top" wrapText="1"/>
    </xf>
    <xf numFmtId="0" fontId="6" fillId="0" borderId="0" xfId="0" applyFont="1" applyAlignment="1">
      <alignment horizontal="right" vertical="top" wrapText="1"/>
    </xf>
    <xf numFmtId="0" fontId="40" fillId="0" borderId="0" xfId="0" applyFont="1" applyAlignment="1">
      <alignment horizontal="right" vertical="top" wrapText="1"/>
    </xf>
    <xf numFmtId="0" fontId="40" fillId="0" borderId="0" xfId="0" applyFont="1" applyAlignment="1">
      <alignment vertical="top"/>
    </xf>
    <xf numFmtId="0" fontId="0" fillId="3" borderId="11" xfId="0" applyFont="1" applyFill="1" applyBorder="1" applyAlignment="1">
      <alignment horizontal="center" vertical="center" wrapText="1"/>
    </xf>
    <xf numFmtId="0" fontId="0" fillId="3" borderId="8" xfId="0" applyFont="1" applyFill="1" applyBorder="1" applyAlignment="1">
      <alignment horizontal="center" vertical="center" wrapText="1"/>
    </xf>
    <xf numFmtId="0" fontId="0" fillId="3" borderId="6"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0" fillId="3" borderId="7" xfId="0" applyFont="1" applyFill="1" applyBorder="1" applyAlignment="1">
      <alignment horizontal="center" vertical="center" wrapText="1"/>
    </xf>
    <xf numFmtId="177" fontId="6" fillId="0" borderId="0" xfId="0" applyNumberFormat="1" applyFont="1" applyFill="1" applyBorder="1" applyAlignment="1">
      <alignment horizontal="right" vertical="center" wrapText="1" indent="1"/>
    </xf>
    <xf numFmtId="3" fontId="40" fillId="0" borderId="0" xfId="0" applyNumberFormat="1" applyFont="1" applyFill="1" applyAlignment="1">
      <alignment horizontal="right" vertical="center" wrapText="1" indent="2"/>
    </xf>
    <xf numFmtId="178" fontId="0" fillId="0" borderId="0" xfId="0" applyNumberFormat="1" applyFont="1" applyFill="1" applyAlignment="1">
      <alignment horizontal="right" vertical="center" indent="1"/>
    </xf>
    <xf numFmtId="178" fontId="19" fillId="0" borderId="0" xfId="0" applyNumberFormat="1" applyFont="1" applyFill="1" applyAlignment="1">
      <alignment horizontal="right" vertical="center" indent="1"/>
    </xf>
    <xf numFmtId="0" fontId="0" fillId="0" borderId="5" xfId="0" applyFont="1" applyFill="1" applyBorder="1" applyAlignment="1">
      <alignment horizontal="left" indent="2"/>
    </xf>
    <xf numFmtId="0" fontId="6" fillId="0" borderId="5" xfId="0" applyFont="1" applyFill="1" applyBorder="1" applyAlignment="1">
      <alignment horizontal="left" wrapText="1" indent="2"/>
    </xf>
    <xf numFmtId="0" fontId="40" fillId="0" borderId="5" xfId="0" applyFont="1" applyFill="1" applyBorder="1" applyAlignment="1">
      <alignment horizontal="left" wrapText="1" indent="1"/>
    </xf>
    <xf numFmtId="0" fontId="6" fillId="0" borderId="4" xfId="0" applyFont="1" applyFill="1" applyBorder="1" applyAlignment="1">
      <alignment horizontal="left" wrapText="1" indent="2"/>
    </xf>
    <xf numFmtId="0" fontId="2" fillId="0" borderId="15" xfId="0" applyFont="1" applyFill="1" applyBorder="1" applyAlignment="1">
      <alignment horizontal="left" vertical="center"/>
    </xf>
    <xf numFmtId="179" fontId="40" fillId="0" borderId="0" xfId="0" applyNumberFormat="1" applyFont="1" applyFill="1" applyAlignment="1">
      <alignment horizontal="right" vertical="center" indent="1"/>
    </xf>
    <xf numFmtId="179" fontId="6" fillId="0" borderId="0" xfId="0" applyNumberFormat="1" applyFont="1" applyFill="1" applyAlignment="1">
      <alignment horizontal="right" vertical="center" indent="1"/>
    </xf>
    <xf numFmtId="179" fontId="6" fillId="0" borderId="7" xfId="0" applyNumberFormat="1" applyFont="1" applyFill="1" applyBorder="1" applyAlignment="1">
      <alignment horizontal="right" vertical="center" indent="1"/>
    </xf>
    <xf numFmtId="179" fontId="6" fillId="0" borderId="1" xfId="0" applyNumberFormat="1" applyFont="1" applyFill="1" applyBorder="1" applyAlignment="1">
      <alignment horizontal="right" vertical="center" indent="1"/>
    </xf>
    <xf numFmtId="178" fontId="0" fillId="0" borderId="1" xfId="0" applyNumberFormat="1" applyFont="1" applyFill="1" applyBorder="1" applyAlignment="1">
      <alignment horizontal="right" vertical="center" indent="1"/>
    </xf>
    <xf numFmtId="0" fontId="19" fillId="0" borderId="5" xfId="0" applyFont="1" applyFill="1" applyBorder="1" applyAlignment="1">
      <alignment horizontal="left" vertical="center" indent="1"/>
    </xf>
    <xf numFmtId="0" fontId="0" fillId="0" borderId="5" xfId="0" applyFont="1" applyFill="1" applyBorder="1" applyAlignment="1">
      <alignment horizontal="left" vertical="center" indent="2"/>
    </xf>
    <xf numFmtId="0" fontId="0" fillId="0" borderId="5" xfId="0" applyFont="1" applyFill="1" applyBorder="1" applyAlignment="1">
      <alignment horizontal="left" vertical="center" indent="3"/>
    </xf>
    <xf numFmtId="0" fontId="0" fillId="0" borderId="4" xfId="0" applyFont="1" applyFill="1" applyBorder="1" applyAlignment="1">
      <alignment horizontal="left" vertical="center" indent="2"/>
    </xf>
    <xf numFmtId="0" fontId="6" fillId="0" borderId="5" xfId="0" applyFont="1" applyFill="1" applyBorder="1" applyAlignment="1">
      <alignment horizontal="left" vertical="center" indent="2"/>
    </xf>
    <xf numFmtId="0" fontId="11" fillId="0" borderId="3" xfId="0" applyFont="1" applyFill="1" applyBorder="1" applyAlignment="1">
      <alignment vertical="center"/>
    </xf>
    <xf numFmtId="0" fontId="11" fillId="0" borderId="5" xfId="0" applyFont="1" applyFill="1" applyBorder="1" applyAlignment="1">
      <alignment vertical="center"/>
    </xf>
    <xf numFmtId="0" fontId="49" fillId="0" borderId="4" xfId="0" applyFont="1" applyFill="1" applyBorder="1" applyAlignment="1">
      <alignment vertical="center"/>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0" fillId="0" borderId="0" xfId="0" applyFont="1" applyFill="1" applyBorder="1" applyAlignment="1">
      <alignment horizontal="right" vertical="center"/>
    </xf>
    <xf numFmtId="0" fontId="0" fillId="0" borderId="0" xfId="0" applyFont="1" applyFill="1" applyBorder="1" applyAlignment="1">
      <alignment horizontal="center" vertical="center"/>
    </xf>
    <xf numFmtId="0" fontId="23" fillId="0" borderId="0" xfId="0" applyFont="1" applyFill="1" applyAlignment="1">
      <alignment horizontal="left" vertical="top" wrapText="1"/>
    </xf>
    <xf numFmtId="0" fontId="0" fillId="3" borderId="3" xfId="0" applyFont="1" applyFill="1" applyBorder="1" applyAlignment="1">
      <alignment horizontal="center" vertical="center"/>
    </xf>
    <xf numFmtId="0" fontId="0" fillId="3" borderId="5" xfId="0" applyFont="1" applyFill="1" applyBorder="1" applyAlignment="1">
      <alignment horizontal="center" vertical="center"/>
    </xf>
    <xf numFmtId="0" fontId="0" fillId="3" borderId="4" xfId="0" applyFont="1" applyFill="1" applyBorder="1" applyAlignment="1">
      <alignment horizontal="center" vertical="center"/>
    </xf>
    <xf numFmtId="0" fontId="0" fillId="3" borderId="9" xfId="0" applyFont="1" applyFill="1" applyBorder="1" applyAlignment="1">
      <alignment horizontal="center" vertical="center"/>
    </xf>
    <xf numFmtId="0" fontId="0" fillId="3" borderId="10" xfId="0" applyFont="1" applyFill="1" applyBorder="1" applyAlignment="1">
      <alignment horizontal="center" vertical="center"/>
    </xf>
    <xf numFmtId="0" fontId="6" fillId="3" borderId="11" xfId="0" applyFont="1" applyFill="1" applyBorder="1" applyAlignment="1">
      <alignment horizontal="center" vertical="center"/>
    </xf>
    <xf numFmtId="0" fontId="0" fillId="3" borderId="11" xfId="0" applyFont="1" applyFill="1" applyBorder="1" applyAlignment="1">
      <alignment horizontal="center" vertical="center"/>
    </xf>
    <xf numFmtId="0" fontId="0" fillId="3" borderId="8" xfId="0" applyFont="1" applyFill="1" applyBorder="1" applyAlignment="1">
      <alignment horizontal="center" vertical="center"/>
    </xf>
    <xf numFmtId="0" fontId="23" fillId="2" borderId="0" xfId="0" applyFont="1" applyFill="1" applyBorder="1" applyAlignment="1">
      <alignment horizontal="left" vertical="top" wrapText="1"/>
    </xf>
    <xf numFmtId="0" fontId="0" fillId="3" borderId="11" xfId="0" applyFont="1" applyFill="1" applyBorder="1" applyAlignment="1">
      <alignment horizontal="center" vertical="center" wrapText="1"/>
    </xf>
    <xf numFmtId="0" fontId="0" fillId="3" borderId="8" xfId="0" applyFont="1" applyFill="1" applyBorder="1" applyAlignment="1">
      <alignment horizontal="center" vertical="center" wrapText="1"/>
    </xf>
    <xf numFmtId="0" fontId="0" fillId="3" borderId="3" xfId="0" applyFont="1" applyFill="1" applyBorder="1" applyAlignment="1">
      <alignment horizontal="center" vertical="center" wrapText="1"/>
    </xf>
    <xf numFmtId="0" fontId="0" fillId="3" borderId="4" xfId="0" applyFont="1" applyFill="1" applyBorder="1" applyAlignment="1">
      <alignment horizontal="center" vertical="center" wrapText="1"/>
    </xf>
    <xf numFmtId="0" fontId="23" fillId="2" borderId="1" xfId="0" applyFont="1" applyFill="1" applyBorder="1" applyAlignment="1">
      <alignment horizontal="left" vertical="top" wrapText="1"/>
    </xf>
    <xf numFmtId="0" fontId="0" fillId="3" borderId="12" xfId="0" applyFont="1" applyFill="1" applyBorder="1" applyAlignment="1">
      <alignment horizontal="center" vertical="center"/>
    </xf>
    <xf numFmtId="0" fontId="6" fillId="3" borderId="8" xfId="0" applyFont="1" applyFill="1" applyBorder="1" applyAlignment="1">
      <alignment horizontal="center" vertical="center"/>
    </xf>
    <xf numFmtId="0" fontId="0" fillId="3" borderId="9"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0" fillId="3" borderId="6" xfId="0" applyFont="1" applyFill="1" applyBorder="1" applyAlignment="1">
      <alignment horizontal="center" vertical="center"/>
    </xf>
    <xf numFmtId="0" fontId="0" fillId="3" borderId="6"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9" xfId="0" applyFont="1" applyFill="1" applyBorder="1" applyAlignment="1">
      <alignment horizontal="center" vertical="center"/>
    </xf>
    <xf numFmtId="0" fontId="6" fillId="3" borderId="10"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6" fillId="3" borderId="9"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23" fillId="2" borderId="1" xfId="4" applyFont="1" applyFill="1" applyBorder="1" applyAlignment="1">
      <alignment horizontal="left" vertical="top" wrapText="1"/>
    </xf>
    <xf numFmtId="0" fontId="6" fillId="3" borderId="3" xfId="3" applyFont="1" applyFill="1" applyBorder="1" applyAlignment="1">
      <alignment horizontal="center" vertical="center" wrapText="1"/>
    </xf>
    <xf numFmtId="0" fontId="6" fillId="3" borderId="4" xfId="3" applyFont="1" applyFill="1" applyBorder="1" applyAlignment="1">
      <alignment horizontal="center" vertical="center" wrapText="1"/>
    </xf>
    <xf numFmtId="0" fontId="6" fillId="3" borderId="11" xfId="3" applyFont="1" applyFill="1" applyBorder="1" applyAlignment="1">
      <alignment horizontal="center" vertical="center" wrapText="1"/>
    </xf>
    <xf numFmtId="0" fontId="6" fillId="3" borderId="8" xfId="3" applyFont="1" applyFill="1" applyBorder="1" applyAlignment="1">
      <alignment horizontal="center" vertical="center" wrapText="1"/>
    </xf>
    <xf numFmtId="0" fontId="43" fillId="2" borderId="0" xfId="3" applyFont="1" applyFill="1" applyBorder="1" applyAlignment="1">
      <alignment horizontal="left" vertical="top"/>
    </xf>
    <xf numFmtId="0" fontId="39" fillId="0" borderId="0" xfId="2" applyFont="1" applyBorder="1" applyAlignment="1">
      <alignment horizontal="left" vertical="top" wrapText="1"/>
    </xf>
    <xf numFmtId="0" fontId="43" fillId="0" borderId="0" xfId="2" applyFont="1" applyBorder="1" applyAlignment="1">
      <alignment horizontal="left" vertical="center" wrapText="1"/>
    </xf>
    <xf numFmtId="0" fontId="43" fillId="0" borderId="0" xfId="2" applyFont="1" applyBorder="1" applyAlignment="1">
      <alignment horizontal="left" vertical="center"/>
    </xf>
    <xf numFmtId="0" fontId="43" fillId="0" borderId="0" xfId="2" applyFont="1" applyBorder="1" applyAlignment="1">
      <alignment vertical="top" wrapText="1"/>
    </xf>
    <xf numFmtId="0" fontId="43" fillId="0" borderId="0" xfId="2" applyFont="1" applyBorder="1" applyAlignment="1">
      <alignment vertical="top"/>
    </xf>
    <xf numFmtId="0" fontId="0" fillId="3" borderId="12" xfId="0" applyFont="1" applyFill="1" applyBorder="1" applyAlignment="1">
      <alignment horizontal="center" vertical="center" wrapText="1"/>
    </xf>
    <xf numFmtId="0" fontId="39" fillId="0" borderId="0" xfId="0" applyFont="1" applyBorder="1" applyAlignment="1">
      <alignment horizontal="left" vertical="top" wrapText="1"/>
    </xf>
    <xf numFmtId="0" fontId="40" fillId="0" borderId="1"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39" fillId="0" borderId="0" xfId="0" applyFont="1" applyBorder="1" applyAlignment="1">
      <alignment horizontal="left" vertical="center" wrapText="1"/>
    </xf>
    <xf numFmtId="0" fontId="33" fillId="0" borderId="0" xfId="0" applyFont="1" applyAlignment="1">
      <alignment horizontal="left" vertical="top" wrapText="1"/>
    </xf>
    <xf numFmtId="0" fontId="39" fillId="0" borderId="0" xfId="0" applyFont="1" applyBorder="1" applyAlignment="1">
      <alignment horizontal="left" vertical="top"/>
    </xf>
    <xf numFmtId="0" fontId="39" fillId="0" borderId="0" xfId="0" applyFont="1" applyBorder="1"/>
    <xf numFmtId="0" fontId="0" fillId="3" borderId="7" xfId="0" applyFont="1" applyFill="1" applyBorder="1" applyAlignment="1">
      <alignment horizontal="center" vertical="center" wrapText="1"/>
    </xf>
    <xf numFmtId="0" fontId="0" fillId="0" borderId="15" xfId="0" applyFont="1" applyFill="1" applyBorder="1" applyAlignment="1">
      <alignment horizontal="left" vertical="center"/>
    </xf>
    <xf numFmtId="0" fontId="0" fillId="0" borderId="3" xfId="0" applyFont="1" applyFill="1" applyBorder="1" applyAlignment="1">
      <alignment horizontal="left" vertical="center"/>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19" fillId="0" borderId="1" xfId="0" applyFont="1" applyFill="1" applyBorder="1" applyAlignment="1">
      <alignment horizontal="left" vertical="center"/>
    </xf>
    <xf numFmtId="0" fontId="19" fillId="0" borderId="4" xfId="0" applyFont="1" applyFill="1" applyBorder="1" applyAlignment="1">
      <alignment horizontal="left" vertical="center"/>
    </xf>
    <xf numFmtId="0" fontId="0" fillId="3" borderId="5"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0" fillId="3" borderId="17"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9" fillId="0" borderId="1" xfId="0" applyFont="1" applyFill="1" applyBorder="1" applyAlignment="1">
      <alignment horizontal="center" vertical="center"/>
    </xf>
    <xf numFmtId="0" fontId="19" fillId="0" borderId="4" xfId="0" applyFont="1" applyFill="1" applyBorder="1" applyAlignment="1">
      <alignment horizontal="center" vertical="center"/>
    </xf>
    <xf numFmtId="0" fontId="11" fillId="3" borderId="13" xfId="0" applyFont="1" applyFill="1" applyBorder="1" applyAlignment="1">
      <alignment horizontal="center" vertical="center" wrapText="1"/>
    </xf>
    <xf numFmtId="0" fontId="11" fillId="3" borderId="18"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0" fillId="3" borderId="13"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0" fillId="3" borderId="20" xfId="0" applyFont="1" applyFill="1" applyBorder="1" applyAlignment="1">
      <alignment horizontal="center" vertical="center" wrapText="1"/>
    </xf>
    <xf numFmtId="0" fontId="0" fillId="3" borderId="14" xfId="0" applyFont="1" applyFill="1" applyBorder="1" applyAlignment="1">
      <alignment horizontal="center" vertical="center" wrapText="1"/>
    </xf>
    <xf numFmtId="0" fontId="0" fillId="3" borderId="19" xfId="0" applyFont="1" applyFill="1" applyBorder="1" applyAlignment="1">
      <alignment horizontal="center" vertical="center" wrapText="1"/>
    </xf>
    <xf numFmtId="0" fontId="0" fillId="3" borderId="21" xfId="0" applyFont="1" applyFill="1" applyBorder="1" applyAlignment="1">
      <alignment horizontal="center" vertical="center" wrapText="1"/>
    </xf>
    <xf numFmtId="0" fontId="48" fillId="0" borderId="0" xfId="0" applyFont="1" applyBorder="1"/>
    <xf numFmtId="0" fontId="0" fillId="3" borderId="13" xfId="0" applyFont="1" applyFill="1" applyBorder="1" applyAlignment="1">
      <alignment horizontal="center" vertical="center"/>
    </xf>
    <xf numFmtId="0" fontId="0" fillId="3" borderId="18" xfId="0" applyFont="1" applyFill="1" applyBorder="1" applyAlignment="1">
      <alignment horizontal="center" vertical="center"/>
    </xf>
    <xf numFmtId="0" fontId="0" fillId="3" borderId="20" xfId="0" applyFont="1" applyFill="1" applyBorder="1" applyAlignment="1">
      <alignment horizontal="center" vertical="center"/>
    </xf>
    <xf numFmtId="0" fontId="19" fillId="0" borderId="1" xfId="0" applyFont="1" applyFill="1" applyBorder="1" applyAlignment="1">
      <alignment horizontal="center"/>
    </xf>
    <xf numFmtId="0" fontId="19" fillId="0" borderId="4" xfId="0" applyFont="1" applyFill="1" applyBorder="1" applyAlignment="1">
      <alignment horizontal="center"/>
    </xf>
    <xf numFmtId="0" fontId="39" fillId="0" borderId="0" xfId="0" applyFont="1" applyBorder="1" applyAlignment="1">
      <alignment horizontal="justify" vertical="center"/>
    </xf>
  </cellXfs>
  <cellStyles count="8">
    <cellStyle name="Link" xfId="1" builtinId="8"/>
    <cellStyle name="Link 2" xfId="5" xr:uid="{00000000-0005-0000-0000-000002000000}"/>
    <cellStyle name="Standard" xfId="0" builtinId="0"/>
    <cellStyle name="Standard 2" xfId="3" xr:uid="{00000000-0005-0000-0000-000004000000}"/>
    <cellStyle name="Standard 2 2" xfId="4" xr:uid="{00000000-0005-0000-0000-000005000000}"/>
    <cellStyle name="Standard 2 2 2 2" xfId="6" xr:uid="{E60E037E-C240-450E-B7FA-6F79C194CDE1}"/>
    <cellStyle name="Standard 2 2 3" xfId="7" xr:uid="{A6BFD7DC-04C5-4EAC-8D71-936867F24042}"/>
    <cellStyle name="Standard 4" xfId="2" xr:uid="{00000000-0005-0000-0000-000006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6B287"/>
      <color rgb="FF9381A1"/>
      <color rgb="FF003063"/>
      <color rgb="FF71CBF4"/>
      <color rgb="FFCFE9FB"/>
      <color rgb="FFE6B200"/>
      <color rgb="FFB4ADA0"/>
      <color rgb="FFD3E0F1"/>
      <color rgb="FFA4C0E3"/>
      <color rgb="FFD3C2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719444444444454E-2"/>
          <c:y val="9.9539583333333334E-2"/>
          <c:w val="0.8881216666666667"/>
          <c:h val="0.81325370370370376"/>
        </c:manualLayout>
      </c:layout>
      <c:barChart>
        <c:barDir val="col"/>
        <c:grouping val="stacked"/>
        <c:varyColors val="0"/>
        <c:ser>
          <c:idx val="0"/>
          <c:order val="0"/>
          <c:tx>
            <c:strRef>
              <c:f>'Grafik 1'!$E$33</c:f>
              <c:strCache>
                <c:ptCount val="1"/>
                <c:pt idx="0">
                  <c:v>Kredite</c:v>
                </c:pt>
              </c:strCache>
            </c:strRef>
          </c:tx>
          <c:spPr>
            <a:solidFill>
              <a:srgbClr val="9381A1"/>
            </a:solidFill>
            <a:ln>
              <a:noFill/>
            </a:ln>
            <a:effectLst/>
          </c:spPr>
          <c:invertIfNegative val="0"/>
          <c:cat>
            <c:numRef>
              <c:f>'Grafik 1'!$D$35:$D$53</c:f>
              <c:numCache>
                <c:formatCode>General</c:formatCode>
                <c:ptCount val="19"/>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numCache>
            </c:numRef>
          </c:cat>
          <c:val>
            <c:numRef>
              <c:f>'Grafik 1'!$E$35:$E$53</c:f>
              <c:numCache>
                <c:formatCode>###\ ###\ ##0;\–\ ###\ ###\ ##0;\–</c:formatCode>
                <c:ptCount val="19"/>
                <c:pt idx="0">
                  <c:v>13993</c:v>
                </c:pt>
                <c:pt idx="1">
                  <c:v>14309</c:v>
                </c:pt>
                <c:pt idx="2">
                  <c:v>14546</c:v>
                </c:pt>
                <c:pt idx="3">
                  <c:v>13976</c:v>
                </c:pt>
                <c:pt idx="4">
                  <c:v>14321</c:v>
                </c:pt>
                <c:pt idx="5">
                  <c:v>13949</c:v>
                </c:pt>
                <c:pt idx="6">
                  <c:v>13227</c:v>
                </c:pt>
                <c:pt idx="7">
                  <c:v>11873</c:v>
                </c:pt>
                <c:pt idx="8">
                  <c:v>11865</c:v>
                </c:pt>
                <c:pt idx="9">
                  <c:v>10695</c:v>
                </c:pt>
                <c:pt idx="10">
                  <c:v>9802</c:v>
                </c:pt>
                <c:pt idx="11">
                  <c:v>8987</c:v>
                </c:pt>
                <c:pt idx="12">
                  <c:v>8046</c:v>
                </c:pt>
                <c:pt idx="13">
                  <c:v>7601</c:v>
                </c:pt>
                <c:pt idx="14">
                  <c:v>7155</c:v>
                </c:pt>
                <c:pt idx="15">
                  <c:v>6499</c:v>
                </c:pt>
                <c:pt idx="16">
                  <c:v>5916</c:v>
                </c:pt>
                <c:pt idx="17">
                  <c:v>5518</c:v>
                </c:pt>
                <c:pt idx="18">
                  <c:v>4921</c:v>
                </c:pt>
              </c:numCache>
            </c:numRef>
          </c:val>
          <c:extLst>
            <c:ext xmlns:c16="http://schemas.microsoft.com/office/drawing/2014/chart" uri="{C3380CC4-5D6E-409C-BE32-E72D297353CC}">
              <c16:uniqueId val="{00000000-2DA8-4E03-A38C-1B5DADC840F4}"/>
            </c:ext>
          </c:extLst>
        </c:ser>
        <c:ser>
          <c:idx val="1"/>
          <c:order val="1"/>
          <c:tx>
            <c:strRef>
              <c:f>'Grafik 1'!$F$33</c:f>
              <c:strCache>
                <c:ptCount val="1"/>
                <c:pt idx="0">
                  <c:v>Kassenkredite</c:v>
                </c:pt>
              </c:strCache>
            </c:strRef>
          </c:tx>
          <c:spPr>
            <a:solidFill>
              <a:srgbClr val="003063"/>
            </a:solidFill>
            <a:ln>
              <a:noFill/>
            </a:ln>
            <a:effectLst/>
          </c:spPr>
          <c:invertIfNegative val="0"/>
          <c:cat>
            <c:numRef>
              <c:f>'Grafik 1'!$D$35:$D$53</c:f>
              <c:numCache>
                <c:formatCode>General</c:formatCode>
                <c:ptCount val="19"/>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numCache>
            </c:numRef>
          </c:cat>
          <c:val>
            <c:numRef>
              <c:f>'Grafik 1'!$F$35:$F$53</c:f>
              <c:numCache>
                <c:formatCode>###\ ###\ ##0;\–\ ###\ ###\ ##0;\–</c:formatCode>
                <c:ptCount val="19"/>
                <c:pt idx="0">
                  <c:v>115</c:v>
                </c:pt>
                <c:pt idx="1">
                  <c:v>58</c:v>
                </c:pt>
                <c:pt idx="2">
                  <c:v>33</c:v>
                </c:pt>
                <c:pt idx="3">
                  <c:v>33</c:v>
                </c:pt>
                <c:pt idx="4">
                  <c:v>14</c:v>
                </c:pt>
                <c:pt idx="5">
                  <c:v>2</c:v>
                </c:pt>
                <c:pt idx="6">
                  <c:v>179</c:v>
                </c:pt>
                <c:pt idx="7">
                  <c:v>75</c:v>
                </c:pt>
                <c:pt idx="8">
                  <c:v>414</c:v>
                </c:pt>
                <c:pt idx="9">
                  <c:v>131</c:v>
                </c:pt>
                <c:pt idx="10">
                  <c:v>430</c:v>
                </c:pt>
                <c:pt idx="11">
                  <c:v>199</c:v>
                </c:pt>
                <c:pt idx="12">
                  <c:v>1335</c:v>
                </c:pt>
                <c:pt idx="13">
                  <c:v>1751</c:v>
                </c:pt>
                <c:pt idx="14">
                  <c:v>1574</c:v>
                </c:pt>
                <c:pt idx="15">
                  <c:v>195</c:v>
                </c:pt>
                <c:pt idx="16">
                  <c:v>430</c:v>
                </c:pt>
                <c:pt idx="17">
                  <c:v>146</c:v>
                </c:pt>
                <c:pt idx="18">
                  <c:v>137</c:v>
                </c:pt>
              </c:numCache>
            </c:numRef>
          </c:val>
          <c:extLst>
            <c:ext xmlns:c16="http://schemas.microsoft.com/office/drawing/2014/chart" uri="{C3380CC4-5D6E-409C-BE32-E72D297353CC}">
              <c16:uniqueId val="{00000000-1E08-4B1E-86F6-32207B0194C2}"/>
            </c:ext>
          </c:extLst>
        </c:ser>
        <c:ser>
          <c:idx val="2"/>
          <c:order val="2"/>
          <c:tx>
            <c:strRef>
              <c:f>'Grafik 1'!$G$33</c:f>
              <c:strCache>
                <c:ptCount val="1"/>
                <c:pt idx="0">
                  <c:v>Wertpapierschulden</c:v>
                </c:pt>
              </c:strCache>
            </c:strRef>
          </c:tx>
          <c:spPr>
            <a:solidFill>
              <a:srgbClr val="71CBF4"/>
            </a:solidFill>
            <a:ln>
              <a:noFill/>
            </a:ln>
            <a:effectLst/>
          </c:spPr>
          <c:invertIfNegative val="0"/>
          <c:cat>
            <c:numRef>
              <c:f>'Grafik 1'!$D$35:$D$53</c:f>
              <c:numCache>
                <c:formatCode>General</c:formatCode>
                <c:ptCount val="19"/>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numCache>
            </c:numRef>
          </c:cat>
          <c:val>
            <c:numRef>
              <c:f>'Grafik 1'!$G$35:$G$53</c:f>
              <c:numCache>
                <c:formatCode>###\ ###\ ##0;\–\ ###\ ###\ ##0;\–</c:formatCode>
                <c:ptCount val="19"/>
                <c:pt idx="0">
                  <c:v>7472</c:v>
                </c:pt>
                <c:pt idx="1">
                  <c:v>7582</c:v>
                </c:pt>
                <c:pt idx="2">
                  <c:v>7343</c:v>
                </c:pt>
                <c:pt idx="3">
                  <c:v>7898</c:v>
                </c:pt>
                <c:pt idx="4">
                  <c:v>8558</c:v>
                </c:pt>
                <c:pt idx="5">
                  <c:v>8032</c:v>
                </c:pt>
                <c:pt idx="6">
                  <c:v>8015</c:v>
                </c:pt>
                <c:pt idx="7">
                  <c:v>8985</c:v>
                </c:pt>
                <c:pt idx="8">
                  <c:v>11347</c:v>
                </c:pt>
                <c:pt idx="9">
                  <c:v>12532</c:v>
                </c:pt>
                <c:pt idx="10">
                  <c:v>13423</c:v>
                </c:pt>
                <c:pt idx="11">
                  <c:v>14035</c:v>
                </c:pt>
                <c:pt idx="12">
                  <c:v>14335</c:v>
                </c:pt>
                <c:pt idx="13">
                  <c:v>16319</c:v>
                </c:pt>
                <c:pt idx="14">
                  <c:v>16114</c:v>
                </c:pt>
                <c:pt idx="15">
                  <c:v>18507</c:v>
                </c:pt>
                <c:pt idx="16">
                  <c:v>19575</c:v>
                </c:pt>
                <c:pt idx="17">
                  <c:v>19604</c:v>
                </c:pt>
                <c:pt idx="18">
                  <c:v>17753</c:v>
                </c:pt>
              </c:numCache>
            </c:numRef>
          </c:val>
          <c:extLst>
            <c:ext xmlns:c16="http://schemas.microsoft.com/office/drawing/2014/chart" uri="{C3380CC4-5D6E-409C-BE32-E72D297353CC}">
              <c16:uniqueId val="{00000002-2DA8-4E03-A38C-1B5DADC840F4}"/>
            </c:ext>
          </c:extLst>
        </c:ser>
        <c:dLbls>
          <c:showLegendKey val="0"/>
          <c:showVal val="0"/>
          <c:showCatName val="0"/>
          <c:showSerName val="0"/>
          <c:showPercent val="0"/>
          <c:showBubbleSize val="0"/>
        </c:dLbls>
        <c:gapWidth val="50"/>
        <c:overlap val="100"/>
        <c:axId val="150148408"/>
        <c:axId val="150149192"/>
      </c:barChart>
      <c:catAx>
        <c:axId val="15014840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50149192"/>
        <c:crosses val="autoZero"/>
        <c:auto val="0"/>
        <c:lblAlgn val="ctr"/>
        <c:lblOffset val="100"/>
        <c:tickMarkSkip val="1"/>
        <c:noMultiLvlLbl val="1"/>
      </c:catAx>
      <c:valAx>
        <c:axId val="150149192"/>
        <c:scaling>
          <c:orientation val="minMax"/>
          <c:max val="30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Mio. Euro</a:t>
                </a:r>
              </a:p>
            </c:rich>
          </c:tx>
          <c:layout>
            <c:manualLayout>
              <c:xMode val="edge"/>
              <c:yMode val="edge"/>
              <c:x val="8.1360972222222244E-2"/>
              <c:y val="3.8396990740740738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50148408"/>
        <c:crossesAt val="1"/>
        <c:crossBetween val="between"/>
        <c:majorUnit val="5000"/>
        <c:minorUnit val="1000"/>
      </c:valAx>
      <c:spPr>
        <a:solidFill>
          <a:schemeClr val="bg1"/>
        </a:solidFill>
        <a:ln>
          <a:noFill/>
        </a:ln>
        <a:effectLst/>
      </c:spPr>
    </c:plotArea>
    <c:legend>
      <c:legendPos val="t"/>
      <c:layout>
        <c:manualLayout>
          <c:xMode val="edge"/>
          <c:yMode val="edge"/>
          <c:x val="0.11791097222222224"/>
          <c:y val="0.11687430555555557"/>
          <c:w val="0.5020419444444445"/>
          <c:h val="0.12472626149198929"/>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5464444444444446E-2"/>
          <c:y val="0.11001203703703703"/>
          <c:w val="0.92163555555555554"/>
          <c:h val="0.74656071613907626"/>
        </c:manualLayout>
      </c:layout>
      <c:barChart>
        <c:barDir val="col"/>
        <c:grouping val="clustered"/>
        <c:varyColors val="0"/>
        <c:ser>
          <c:idx val="0"/>
          <c:order val="0"/>
          <c:tx>
            <c:strRef>
              <c:f>'Grafik 2'!$E$33</c:f>
              <c:strCache>
                <c:ptCount val="1"/>
                <c:pt idx="0">
                  <c:v>Bundesbereich</c:v>
                </c:pt>
              </c:strCache>
            </c:strRef>
          </c:tx>
          <c:spPr>
            <a:solidFill>
              <a:srgbClr val="9381A1"/>
            </a:solidFill>
            <a:ln>
              <a:noFill/>
            </a:ln>
            <a:effectLst/>
          </c:spPr>
          <c:invertIfNegative val="0"/>
          <c:cat>
            <c:numRef>
              <c:f>'Grafik 2'!$D$35:$D$52</c:f>
              <c:numCache>
                <c:formatCode>General</c:formatCode>
                <c:ptCount val="18"/>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pt idx="16">
                  <c:v>2022</c:v>
                </c:pt>
                <c:pt idx="17">
                  <c:v>2023</c:v>
                </c:pt>
              </c:numCache>
            </c:numRef>
          </c:cat>
          <c:val>
            <c:numRef>
              <c:f>'Grafik 2'!$E$35:$E$52</c:f>
              <c:numCache>
                <c:formatCode>0.0</c:formatCode>
                <c:ptCount val="18"/>
                <c:pt idx="0">
                  <c:v>24.091000000000001</c:v>
                </c:pt>
                <c:pt idx="1">
                  <c:v>24.443000000000001</c:v>
                </c:pt>
                <c:pt idx="2">
                  <c:v>24.137</c:v>
                </c:pt>
                <c:pt idx="3">
                  <c:v>25.062000000000001</c:v>
                </c:pt>
                <c:pt idx="4">
                  <c:v>24.79</c:v>
                </c:pt>
                <c:pt idx="5">
                  <c:v>13.19</c:v>
                </c:pt>
                <c:pt idx="6">
                  <c:v>12.669</c:v>
                </c:pt>
                <c:pt idx="7">
                  <c:v>12.379</c:v>
                </c:pt>
                <c:pt idx="8">
                  <c:v>12.173</c:v>
                </c:pt>
                <c:pt idx="9">
                  <c:v>12.39</c:v>
                </c:pt>
                <c:pt idx="10">
                  <c:v>12.303000000000001</c:v>
                </c:pt>
                <c:pt idx="11">
                  <c:v>12.272</c:v>
                </c:pt>
                <c:pt idx="12">
                  <c:v>12.278</c:v>
                </c:pt>
                <c:pt idx="13">
                  <c:v>12.448</c:v>
                </c:pt>
                <c:pt idx="14">
                  <c:v>12.535</c:v>
                </c:pt>
                <c:pt idx="15">
                  <c:v>12.792999999999999</c:v>
                </c:pt>
                <c:pt idx="16">
                  <c:v>12.64</c:v>
                </c:pt>
                <c:pt idx="17">
                  <c:v>12.577999999999999</c:v>
                </c:pt>
              </c:numCache>
            </c:numRef>
          </c:val>
          <c:extLst>
            <c:ext xmlns:c16="http://schemas.microsoft.com/office/drawing/2014/chart" uri="{C3380CC4-5D6E-409C-BE32-E72D297353CC}">
              <c16:uniqueId val="{00000000-623D-4359-AC6B-BB01A3567A5C}"/>
            </c:ext>
          </c:extLst>
        </c:ser>
        <c:ser>
          <c:idx val="1"/>
          <c:order val="1"/>
          <c:tx>
            <c:strRef>
              <c:f>'Grafik 2'!$F$33</c:f>
              <c:strCache>
                <c:ptCount val="1"/>
                <c:pt idx="0">
                  <c:v>Landesbereich</c:v>
                </c:pt>
              </c:strCache>
            </c:strRef>
          </c:tx>
          <c:spPr>
            <a:solidFill>
              <a:srgbClr val="71CBF4"/>
            </a:solidFill>
            <a:ln>
              <a:noFill/>
            </a:ln>
            <a:effectLst/>
          </c:spPr>
          <c:invertIfNegative val="0"/>
          <c:cat>
            <c:numRef>
              <c:f>'Grafik 2'!$D$35:$D$52</c:f>
              <c:numCache>
                <c:formatCode>General</c:formatCode>
                <c:ptCount val="18"/>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pt idx="16">
                  <c:v>2022</c:v>
                </c:pt>
                <c:pt idx="17">
                  <c:v>2023</c:v>
                </c:pt>
              </c:numCache>
            </c:numRef>
          </c:cat>
          <c:val>
            <c:numRef>
              <c:f>'Grafik 2'!$F$35:$F$52</c:f>
              <c:numCache>
                <c:formatCode>0.0</c:formatCode>
                <c:ptCount val="18"/>
                <c:pt idx="0">
                  <c:v>71.132000000000005</c:v>
                </c:pt>
                <c:pt idx="1">
                  <c:v>71.054000000000002</c:v>
                </c:pt>
                <c:pt idx="2">
                  <c:v>71.045000000000002</c:v>
                </c:pt>
                <c:pt idx="3">
                  <c:v>72.703000000000003</c:v>
                </c:pt>
                <c:pt idx="4">
                  <c:v>74.215999999999994</c:v>
                </c:pt>
                <c:pt idx="5">
                  <c:v>75.256</c:v>
                </c:pt>
                <c:pt idx="6">
                  <c:v>76.923000000000002</c:v>
                </c:pt>
                <c:pt idx="7">
                  <c:v>76.704999999999998</c:v>
                </c:pt>
                <c:pt idx="8">
                  <c:v>77.352999999999994</c:v>
                </c:pt>
                <c:pt idx="9">
                  <c:v>77.980999999999995</c:v>
                </c:pt>
                <c:pt idx="10">
                  <c:v>79.896000000000001</c:v>
                </c:pt>
                <c:pt idx="11">
                  <c:v>81.108999999999995</c:v>
                </c:pt>
                <c:pt idx="12">
                  <c:v>82.429000000000002</c:v>
                </c:pt>
                <c:pt idx="13">
                  <c:v>85.921999999999997</c:v>
                </c:pt>
                <c:pt idx="14">
                  <c:v>88.114999999999995</c:v>
                </c:pt>
                <c:pt idx="15">
                  <c:v>90.656000000000006</c:v>
                </c:pt>
                <c:pt idx="16">
                  <c:v>93.31</c:v>
                </c:pt>
                <c:pt idx="17">
                  <c:v>93.811999999999998</c:v>
                </c:pt>
              </c:numCache>
            </c:numRef>
          </c:val>
          <c:extLst>
            <c:ext xmlns:c16="http://schemas.microsoft.com/office/drawing/2014/chart" uri="{C3380CC4-5D6E-409C-BE32-E72D297353CC}">
              <c16:uniqueId val="{00000001-623D-4359-AC6B-BB01A3567A5C}"/>
            </c:ext>
          </c:extLst>
        </c:ser>
        <c:ser>
          <c:idx val="2"/>
          <c:order val="2"/>
          <c:tx>
            <c:strRef>
              <c:f>'Grafik 2'!$G$33</c:f>
              <c:strCache>
                <c:ptCount val="1"/>
                <c:pt idx="0">
                  <c:v>Sozialversicherung</c:v>
                </c:pt>
              </c:strCache>
            </c:strRef>
          </c:tx>
          <c:spPr>
            <a:solidFill>
              <a:srgbClr val="E6B287"/>
            </a:solidFill>
            <a:ln>
              <a:noFill/>
            </a:ln>
            <a:effectLst/>
          </c:spPr>
          <c:invertIfNegative val="0"/>
          <c:cat>
            <c:numRef>
              <c:f>'Grafik 2'!$D$35:$D$52</c:f>
              <c:numCache>
                <c:formatCode>General</c:formatCode>
                <c:ptCount val="18"/>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pt idx="16">
                  <c:v>2022</c:v>
                </c:pt>
                <c:pt idx="17">
                  <c:v>2023</c:v>
                </c:pt>
              </c:numCache>
            </c:numRef>
          </c:cat>
          <c:val>
            <c:numRef>
              <c:f>'Grafik 2'!$G$35:$G$52</c:f>
              <c:numCache>
                <c:formatCode>0.0</c:formatCode>
                <c:ptCount val="18"/>
                <c:pt idx="0">
                  <c:v>0.79200000000000004</c:v>
                </c:pt>
                <c:pt idx="1">
                  <c:v>7.4999999999999997E-2</c:v>
                </c:pt>
                <c:pt idx="2">
                  <c:v>0</c:v>
                </c:pt>
                <c:pt idx="3">
                  <c:v>0</c:v>
                </c:pt>
                <c:pt idx="4">
                  <c:v>0</c:v>
                </c:pt>
                <c:pt idx="5">
                  <c:v>11.372</c:v>
                </c:pt>
                <c:pt idx="6">
                  <c:v>11.494999999999999</c:v>
                </c:pt>
                <c:pt idx="7">
                  <c:v>12.284000000000001</c:v>
                </c:pt>
                <c:pt idx="8">
                  <c:v>12.643000000000001</c:v>
                </c:pt>
                <c:pt idx="9">
                  <c:v>13.156000000000001</c:v>
                </c:pt>
                <c:pt idx="10">
                  <c:v>13.21</c:v>
                </c:pt>
                <c:pt idx="11">
                  <c:v>13.178000000000001</c:v>
                </c:pt>
                <c:pt idx="12">
                  <c:v>12.946</c:v>
                </c:pt>
                <c:pt idx="13">
                  <c:v>13.384</c:v>
                </c:pt>
                <c:pt idx="14">
                  <c:v>13.505000000000001</c:v>
                </c:pt>
                <c:pt idx="15">
                  <c:v>14.084</c:v>
                </c:pt>
                <c:pt idx="16">
                  <c:v>14.255000000000001</c:v>
                </c:pt>
                <c:pt idx="17">
                  <c:v>14.52</c:v>
                </c:pt>
              </c:numCache>
            </c:numRef>
          </c:val>
          <c:extLst>
            <c:ext xmlns:c16="http://schemas.microsoft.com/office/drawing/2014/chart" uri="{C3380CC4-5D6E-409C-BE32-E72D297353CC}">
              <c16:uniqueId val="{00000000-6F9C-49F2-8ECB-56ABF4CF9541}"/>
            </c:ext>
          </c:extLst>
        </c:ser>
        <c:dLbls>
          <c:showLegendKey val="0"/>
          <c:showVal val="0"/>
          <c:showCatName val="0"/>
          <c:showSerName val="0"/>
          <c:showPercent val="0"/>
          <c:showBubbleSize val="0"/>
        </c:dLbls>
        <c:gapWidth val="30"/>
        <c:axId val="150150760"/>
        <c:axId val="150151936"/>
      </c:barChart>
      <c:catAx>
        <c:axId val="150150760"/>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50151936"/>
        <c:crosses val="autoZero"/>
        <c:auto val="0"/>
        <c:lblAlgn val="ctr"/>
        <c:lblOffset val="100"/>
        <c:noMultiLvlLbl val="1"/>
      </c:catAx>
      <c:valAx>
        <c:axId val="150151936"/>
        <c:scaling>
          <c:orientation val="minMax"/>
          <c:max val="1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Tsd. Vollzeitäquivalente</a:t>
                </a:r>
              </a:p>
            </c:rich>
          </c:tx>
          <c:layout>
            <c:manualLayout>
              <c:xMode val="edge"/>
              <c:yMode val="edge"/>
              <c:x val="4.2276388888888891E-2"/>
              <c:y val="4.8265277777777768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sourceLinked="0"/>
        <c:majorTickMark val="out"/>
        <c:minorTickMark val="none"/>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50150760"/>
        <c:crosses val="autoZero"/>
        <c:crossBetween val="between"/>
        <c:majorUnit val="10"/>
        <c:minorUnit val="5"/>
      </c:valAx>
      <c:spPr>
        <a:solidFill>
          <a:sysClr val="window" lastClr="FFFFFF"/>
        </a:solidFill>
        <a:ln>
          <a:noFill/>
        </a:ln>
        <a:effectLst/>
      </c:spPr>
    </c:plotArea>
    <c:legend>
      <c:legendPos val="r"/>
      <c:layout>
        <c:manualLayout>
          <c:xMode val="edge"/>
          <c:yMode val="edge"/>
          <c:x val="0.14199625000000002"/>
          <c:y val="0.12379976851851852"/>
          <c:w val="0.52277944444444435"/>
          <c:h val="6.3481318111053453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098104593603328E-2"/>
          <c:y val="9.9707407407407425E-2"/>
          <c:w val="0.90026315114519495"/>
          <c:h val="0.81506180555555563"/>
        </c:manualLayout>
      </c:layout>
      <c:lineChart>
        <c:grouping val="standard"/>
        <c:varyColors val="0"/>
        <c:ser>
          <c:idx val="2"/>
          <c:order val="0"/>
          <c:tx>
            <c:strRef>
              <c:f>'Grafik 3'!$E$33</c:f>
              <c:strCache>
                <c:ptCount val="1"/>
                <c:pt idx="0">
                  <c:v>Landessteuern</c:v>
                </c:pt>
              </c:strCache>
            </c:strRef>
          </c:tx>
          <c:spPr>
            <a:ln w="28575" cap="rnd">
              <a:solidFill>
                <a:schemeClr val="accent3"/>
              </a:solidFill>
              <a:round/>
            </a:ln>
            <a:effectLst/>
          </c:spPr>
          <c:marker>
            <c:symbol val="circle"/>
            <c:size val="7"/>
            <c:spPr>
              <a:solidFill>
                <a:schemeClr val="accent3"/>
              </a:solidFill>
              <a:ln w="9525">
                <a:solidFill>
                  <a:schemeClr val="accent3"/>
                </a:solidFill>
              </a:ln>
              <a:effectLst/>
            </c:spPr>
          </c:marker>
          <c:cat>
            <c:numRef>
              <c:f>'Grafik 3'!$D$35:$D$53</c:f>
              <c:numCache>
                <c:formatCode>General</c:formatCode>
                <c:ptCount val="19"/>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numCache>
            </c:numRef>
          </c:cat>
          <c:val>
            <c:numRef>
              <c:f>'Grafik 3'!$E$35:$E$53</c:f>
              <c:numCache>
                <c:formatCode>###\ ###\ ##0;\–###\ ###\ ##0;\–</c:formatCode>
                <c:ptCount val="19"/>
                <c:pt idx="0">
                  <c:v>589</c:v>
                </c:pt>
                <c:pt idx="1">
                  <c:v>711</c:v>
                </c:pt>
                <c:pt idx="2">
                  <c:v>814</c:v>
                </c:pt>
                <c:pt idx="3">
                  <c:v>925</c:v>
                </c:pt>
                <c:pt idx="4">
                  <c:v>679</c:v>
                </c:pt>
                <c:pt idx="5">
                  <c:v>618</c:v>
                </c:pt>
                <c:pt idx="6">
                  <c:v>661</c:v>
                </c:pt>
                <c:pt idx="7">
                  <c:v>548</c:v>
                </c:pt>
                <c:pt idx="8">
                  <c:v>604</c:v>
                </c:pt>
                <c:pt idx="9">
                  <c:v>741</c:v>
                </c:pt>
                <c:pt idx="10">
                  <c:v>850</c:v>
                </c:pt>
                <c:pt idx="11">
                  <c:v>798</c:v>
                </c:pt>
                <c:pt idx="12">
                  <c:v>925</c:v>
                </c:pt>
                <c:pt idx="13">
                  <c:v>1033</c:v>
                </c:pt>
                <c:pt idx="14">
                  <c:v>984</c:v>
                </c:pt>
                <c:pt idx="15">
                  <c:v>951</c:v>
                </c:pt>
                <c:pt idx="16">
                  <c:v>1250</c:v>
                </c:pt>
                <c:pt idx="17">
                  <c:v>1070</c:v>
                </c:pt>
                <c:pt idx="18">
                  <c:v>993</c:v>
                </c:pt>
              </c:numCache>
            </c:numRef>
          </c:val>
          <c:smooth val="0"/>
          <c:extLst>
            <c:ext xmlns:c16="http://schemas.microsoft.com/office/drawing/2014/chart" uri="{C3380CC4-5D6E-409C-BE32-E72D297353CC}">
              <c16:uniqueId val="{00000002-069E-455C-A7C3-B4B446EB2CA7}"/>
            </c:ext>
          </c:extLst>
        </c:ser>
        <c:ser>
          <c:idx val="3"/>
          <c:order val="1"/>
          <c:tx>
            <c:strRef>
              <c:f>'Grafik 3'!$F$33</c:f>
              <c:strCache>
                <c:ptCount val="1"/>
                <c:pt idx="0">
                  <c:v>Landesanteil an Gemeinschaftssteuern</c:v>
                </c:pt>
              </c:strCache>
            </c:strRef>
          </c:tx>
          <c:spPr>
            <a:ln w="28575" cap="rnd">
              <a:solidFill>
                <a:schemeClr val="accent4"/>
              </a:solidFill>
              <a:round/>
            </a:ln>
            <a:effectLst/>
          </c:spPr>
          <c:marker>
            <c:symbol val="circle"/>
            <c:size val="7"/>
            <c:spPr>
              <a:solidFill>
                <a:schemeClr val="accent4"/>
              </a:solidFill>
              <a:ln w="9525">
                <a:solidFill>
                  <a:schemeClr val="accent4"/>
                </a:solidFill>
              </a:ln>
              <a:effectLst/>
            </c:spPr>
          </c:marker>
          <c:cat>
            <c:numRef>
              <c:f>'Grafik 3'!$D$35:$D$53</c:f>
              <c:numCache>
                <c:formatCode>General</c:formatCode>
                <c:ptCount val="19"/>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numCache>
            </c:numRef>
          </c:cat>
          <c:val>
            <c:numRef>
              <c:f>'Grafik 3'!$F$35:$F$53</c:f>
              <c:numCache>
                <c:formatCode>###\ ###\ ##0;\–###\ ###\ ##0;\–</c:formatCode>
                <c:ptCount val="19"/>
                <c:pt idx="0">
                  <c:v>4126</c:v>
                </c:pt>
                <c:pt idx="1">
                  <c:v>4714</c:v>
                </c:pt>
                <c:pt idx="2">
                  <c:v>4791</c:v>
                </c:pt>
                <c:pt idx="3">
                  <c:v>5107</c:v>
                </c:pt>
                <c:pt idx="4">
                  <c:v>4313</c:v>
                </c:pt>
                <c:pt idx="5">
                  <c:v>4675</c:v>
                </c:pt>
                <c:pt idx="6">
                  <c:v>4957</c:v>
                </c:pt>
                <c:pt idx="7">
                  <c:v>5388</c:v>
                </c:pt>
                <c:pt idx="8">
                  <c:v>5156</c:v>
                </c:pt>
                <c:pt idx="9">
                  <c:v>5722</c:v>
                </c:pt>
                <c:pt idx="10">
                  <c:v>5797</c:v>
                </c:pt>
                <c:pt idx="11">
                  <c:v>6229</c:v>
                </c:pt>
                <c:pt idx="12">
                  <c:v>6790</c:v>
                </c:pt>
                <c:pt idx="13">
                  <c:v>7319</c:v>
                </c:pt>
                <c:pt idx="14">
                  <c:v>7514</c:v>
                </c:pt>
                <c:pt idx="15">
                  <c:v>7006</c:v>
                </c:pt>
                <c:pt idx="16">
                  <c:v>8227</c:v>
                </c:pt>
                <c:pt idx="17">
                  <c:v>9682</c:v>
                </c:pt>
                <c:pt idx="18">
                  <c:v>9103</c:v>
                </c:pt>
              </c:numCache>
            </c:numRef>
          </c:val>
          <c:smooth val="0"/>
          <c:extLst>
            <c:ext xmlns:c16="http://schemas.microsoft.com/office/drawing/2014/chart" uri="{C3380CC4-5D6E-409C-BE32-E72D297353CC}">
              <c16:uniqueId val="{00000000-98A1-47A4-8117-5EAD7BCF4F6F}"/>
            </c:ext>
          </c:extLst>
        </c:ser>
        <c:ser>
          <c:idx val="0"/>
          <c:order val="2"/>
          <c:tx>
            <c:strRef>
              <c:f>'Grafik 3'!$G$33</c:f>
              <c:strCache>
                <c:ptCount val="1"/>
                <c:pt idx="0">
                  <c:v>Gemeindesteuern</c:v>
                </c:pt>
              </c:strCache>
            </c:strRef>
          </c:tx>
          <c:spPr>
            <a:ln w="28575" cap="rnd">
              <a:solidFill>
                <a:schemeClr val="accent1"/>
              </a:solidFill>
              <a:round/>
            </a:ln>
            <a:effectLst/>
          </c:spPr>
          <c:marker>
            <c:symbol val="circle"/>
            <c:size val="7"/>
            <c:spPr>
              <a:solidFill>
                <a:schemeClr val="accent1"/>
              </a:solidFill>
              <a:ln w="9525">
                <a:solidFill>
                  <a:schemeClr val="accent1"/>
                </a:solidFill>
              </a:ln>
              <a:effectLst/>
            </c:spPr>
          </c:marker>
          <c:cat>
            <c:numRef>
              <c:f>'Grafik 3'!$D$35:$D$53</c:f>
              <c:numCache>
                <c:formatCode>General</c:formatCode>
                <c:ptCount val="19"/>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numCache>
            </c:numRef>
          </c:cat>
          <c:val>
            <c:numRef>
              <c:f>'Grafik 3'!$G$35:$G$53</c:f>
              <c:numCache>
                <c:formatCode>###\ ###\ ##0;\–###\ ###\ ##0;\–</c:formatCode>
                <c:ptCount val="19"/>
                <c:pt idx="0">
                  <c:v>1843</c:v>
                </c:pt>
                <c:pt idx="1">
                  <c:v>2144</c:v>
                </c:pt>
                <c:pt idx="2">
                  <c:v>1897</c:v>
                </c:pt>
                <c:pt idx="3">
                  <c:v>2081</c:v>
                </c:pt>
                <c:pt idx="4">
                  <c:v>1820</c:v>
                </c:pt>
                <c:pt idx="5">
                  <c:v>1914</c:v>
                </c:pt>
                <c:pt idx="6">
                  <c:v>2038</c:v>
                </c:pt>
                <c:pt idx="7">
                  <c:v>1873</c:v>
                </c:pt>
                <c:pt idx="8">
                  <c:v>2132</c:v>
                </c:pt>
                <c:pt idx="9">
                  <c:v>2232</c:v>
                </c:pt>
                <c:pt idx="10">
                  <c:v>2102</c:v>
                </c:pt>
                <c:pt idx="11">
                  <c:v>2327</c:v>
                </c:pt>
                <c:pt idx="12">
                  <c:v>2391</c:v>
                </c:pt>
                <c:pt idx="13">
                  <c:v>2627</c:v>
                </c:pt>
                <c:pt idx="14">
                  <c:v>2755</c:v>
                </c:pt>
                <c:pt idx="15">
                  <c:v>2096</c:v>
                </c:pt>
                <c:pt idx="16">
                  <c:v>2811</c:v>
                </c:pt>
                <c:pt idx="17">
                  <c:v>3373</c:v>
                </c:pt>
                <c:pt idx="18">
                  <c:v>3773</c:v>
                </c:pt>
              </c:numCache>
            </c:numRef>
          </c:val>
          <c:smooth val="0"/>
          <c:extLst>
            <c:ext xmlns:c16="http://schemas.microsoft.com/office/drawing/2014/chart" uri="{C3380CC4-5D6E-409C-BE32-E72D297353CC}">
              <c16:uniqueId val="{00000001-98A1-47A4-8117-5EAD7BCF4F6F}"/>
            </c:ext>
          </c:extLst>
        </c:ser>
        <c:ser>
          <c:idx val="1"/>
          <c:order val="3"/>
          <c:tx>
            <c:strRef>
              <c:f>'Grafik 3'!$H$33</c:f>
              <c:strCache>
                <c:ptCount val="1"/>
                <c:pt idx="0">
                  <c:v>Gemeindeanteil an Gemeinschaftssteuern</c:v>
                </c:pt>
              </c:strCache>
            </c:strRef>
          </c:tx>
          <c:spPr>
            <a:ln w="28575" cap="rnd">
              <a:solidFill>
                <a:schemeClr val="accent2"/>
              </a:solidFill>
              <a:round/>
            </a:ln>
            <a:effectLst/>
          </c:spPr>
          <c:marker>
            <c:symbol val="circle"/>
            <c:size val="7"/>
            <c:spPr>
              <a:solidFill>
                <a:schemeClr val="accent2"/>
              </a:solidFill>
              <a:ln w="9525">
                <a:solidFill>
                  <a:schemeClr val="accent2"/>
                </a:solidFill>
              </a:ln>
              <a:effectLst/>
            </c:spPr>
          </c:marker>
          <c:cat>
            <c:numRef>
              <c:f>'Grafik 3'!$D$35:$D$53</c:f>
              <c:numCache>
                <c:formatCode>General</c:formatCode>
                <c:ptCount val="19"/>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numCache>
            </c:numRef>
          </c:cat>
          <c:val>
            <c:numRef>
              <c:f>'Grafik 3'!$H$35:$H$53</c:f>
              <c:numCache>
                <c:formatCode>###\ ###\ ##0;\–###\ ###\ ##0;\–</c:formatCode>
                <c:ptCount val="19"/>
                <c:pt idx="0">
                  <c:v>826</c:v>
                </c:pt>
                <c:pt idx="1">
                  <c:v>885</c:v>
                </c:pt>
                <c:pt idx="2">
                  <c:v>957</c:v>
                </c:pt>
                <c:pt idx="3">
                  <c:v>1098</c:v>
                </c:pt>
                <c:pt idx="4">
                  <c:v>1012</c:v>
                </c:pt>
                <c:pt idx="5">
                  <c:v>970</c:v>
                </c:pt>
                <c:pt idx="6">
                  <c:v>1030</c:v>
                </c:pt>
                <c:pt idx="7">
                  <c:v>1096</c:v>
                </c:pt>
                <c:pt idx="8">
                  <c:v>1167</c:v>
                </c:pt>
                <c:pt idx="9">
                  <c:v>1190</c:v>
                </c:pt>
                <c:pt idx="10">
                  <c:v>1416</c:v>
                </c:pt>
                <c:pt idx="11">
                  <c:v>1442</c:v>
                </c:pt>
                <c:pt idx="12">
                  <c:v>1493</c:v>
                </c:pt>
                <c:pt idx="13">
                  <c:v>1639</c:v>
                </c:pt>
                <c:pt idx="14">
                  <c:v>1750</c:v>
                </c:pt>
                <c:pt idx="15">
                  <c:v>1633</c:v>
                </c:pt>
                <c:pt idx="16">
                  <c:v>1778</c:v>
                </c:pt>
                <c:pt idx="17">
                  <c:v>1823</c:v>
                </c:pt>
                <c:pt idx="18">
                  <c:v>1874</c:v>
                </c:pt>
              </c:numCache>
            </c:numRef>
          </c:val>
          <c:smooth val="0"/>
          <c:extLst>
            <c:ext xmlns:c16="http://schemas.microsoft.com/office/drawing/2014/chart" uri="{C3380CC4-5D6E-409C-BE32-E72D297353CC}">
              <c16:uniqueId val="{00000002-98A1-47A4-8117-5EAD7BCF4F6F}"/>
            </c:ext>
          </c:extLst>
        </c:ser>
        <c:dLbls>
          <c:showLegendKey val="0"/>
          <c:showVal val="0"/>
          <c:showCatName val="0"/>
          <c:showSerName val="0"/>
          <c:showPercent val="0"/>
          <c:showBubbleSize val="0"/>
        </c:dLbls>
        <c:marker val="1"/>
        <c:smooth val="0"/>
        <c:axId val="150151152"/>
        <c:axId val="150151544"/>
      </c:lineChart>
      <c:catAx>
        <c:axId val="15015115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50151544"/>
        <c:crosses val="autoZero"/>
        <c:auto val="0"/>
        <c:lblAlgn val="ctr"/>
        <c:lblOffset val="100"/>
        <c:noMultiLvlLbl val="1"/>
      </c:catAx>
      <c:valAx>
        <c:axId val="150151544"/>
        <c:scaling>
          <c:orientation val="minMax"/>
          <c:max val="100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Mio. Euro</a:t>
                </a:r>
              </a:p>
            </c:rich>
          </c:tx>
          <c:layout>
            <c:manualLayout>
              <c:xMode val="edge"/>
              <c:yMode val="edge"/>
              <c:x val="7.0032638888888887E-2"/>
              <c:y val="4.2321990740740743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0;\–\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50151152"/>
        <c:crossesAt val="1"/>
        <c:crossBetween val="between"/>
        <c:majorUnit val="1000"/>
        <c:minorUnit val="500"/>
      </c:valAx>
      <c:spPr>
        <a:solidFill>
          <a:schemeClr val="bg1"/>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1F88F742-4BC2-417A-821B-E3651AE4FE08}"/>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E4E76F3C-C65D-4B25-AAC2-30399828AAC3}"/>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08C0E12B-3AF1-483D-ADF3-FD4D9AC58D38}"/>
            </a:ext>
          </a:extLst>
        </xdr:cNvPr>
        <xdr:cNvPicPr>
          <a:picLocks noChangeAspect="1"/>
        </xdr:cNvPicPr>
      </xdr:nvPicPr>
      <xdr:blipFill>
        <a:blip xmlns:r="http://schemas.openxmlformats.org/officeDocument/2006/relationships" r:embed="rId1"/>
        <a:stretch>
          <a:fillRect/>
        </a:stretch>
      </xdr:blipFill>
      <xdr:spPr>
        <a:xfrm>
          <a:off x="7340100"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6301875</xdr:colOff>
      <xdr:row>0</xdr:row>
      <xdr:rowOff>0</xdr:rowOff>
    </xdr:from>
    <xdr:to>
      <xdr:col>4</xdr:col>
      <xdr:colOff>0</xdr:colOff>
      <xdr:row>3</xdr:row>
      <xdr:rowOff>3675</xdr:rowOff>
    </xdr:to>
    <xdr:pic>
      <xdr:nvPicPr>
        <xdr:cNvPr id="3" name="Grafik 2">
          <a:extLst>
            <a:ext uri="{FF2B5EF4-FFF2-40B4-BE49-F238E27FC236}">
              <a16:creationId xmlns:a16="http://schemas.microsoft.com/office/drawing/2014/main" id="{7F543C2D-F5BF-448B-8405-F9E6BADCAB5D}"/>
            </a:ext>
          </a:extLst>
        </xdr:cNvPr>
        <xdr:cNvPicPr>
          <a:picLocks noChangeAspect="1"/>
        </xdr:cNvPicPr>
      </xdr:nvPicPr>
      <xdr:blipFill>
        <a:blip xmlns:r="http://schemas.openxmlformats.org/officeDocument/2006/relationships" r:embed="rId1"/>
        <a:stretch>
          <a:fillRect/>
        </a:stretch>
      </xdr:blipFill>
      <xdr:spPr>
        <a:xfrm>
          <a:off x="7978275"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6787650</xdr:colOff>
      <xdr:row>0</xdr:row>
      <xdr:rowOff>0</xdr:rowOff>
    </xdr:from>
    <xdr:to>
      <xdr:col>4</xdr:col>
      <xdr:colOff>0</xdr:colOff>
      <xdr:row>3</xdr:row>
      <xdr:rowOff>13200</xdr:rowOff>
    </xdr:to>
    <xdr:pic>
      <xdr:nvPicPr>
        <xdr:cNvPr id="4" name="Grafik 3">
          <a:extLst>
            <a:ext uri="{FF2B5EF4-FFF2-40B4-BE49-F238E27FC236}">
              <a16:creationId xmlns:a16="http://schemas.microsoft.com/office/drawing/2014/main" id="{BB45E74F-7F92-40A9-BEBD-B52C1CBAFB6B}"/>
            </a:ext>
          </a:extLst>
        </xdr:cNvPr>
        <xdr:cNvPicPr>
          <a:picLocks noChangeAspect="1"/>
        </xdr:cNvPicPr>
      </xdr:nvPicPr>
      <xdr:blipFill>
        <a:blip xmlns:r="http://schemas.openxmlformats.org/officeDocument/2006/relationships" r:embed="rId1"/>
        <a:stretch>
          <a:fillRect/>
        </a:stretch>
      </xdr:blipFill>
      <xdr:spPr>
        <a:xfrm>
          <a:off x="7949700"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6</xdr:row>
      <xdr:rowOff>11934</xdr:rowOff>
    </xdr:from>
    <xdr:to>
      <xdr:col>6</xdr:col>
      <xdr:colOff>1656450</xdr:colOff>
      <xdr:row>28</xdr:row>
      <xdr:rowOff>140934</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6</xdr:row>
      <xdr:rowOff>15387</xdr:rowOff>
    </xdr:from>
    <xdr:to>
      <xdr:col>6</xdr:col>
      <xdr:colOff>1656450</xdr:colOff>
      <xdr:row>28</xdr:row>
      <xdr:rowOff>144387</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0.0533</cdr:x>
      <cdr:y>0.92863</cdr:y>
    </cdr:from>
    <cdr:to>
      <cdr:x>0.69073</cdr:x>
      <cdr:y>0.96705</cdr:y>
    </cdr:to>
    <cdr:sp macro="" textlink="">
      <cdr:nvSpPr>
        <cdr:cNvPr id="3" name="Textfeld 2"/>
        <cdr:cNvSpPr txBox="1"/>
      </cdr:nvSpPr>
      <cdr:spPr>
        <a:xfrm xmlns:a="http://schemas.openxmlformats.org/drawingml/2006/main">
          <a:off x="383733" y="4011689"/>
          <a:ext cx="4589496" cy="165974"/>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a:latin typeface="Arial Narrow" panose="020B0606020202030204" pitchFamily="34" charset="0"/>
            </a:rPr>
            <a:t>Ab 2011 werden die Sozialversicherungen unter Aufsicht des Bundes im Bereich Sozialversicherung dargestellt.</a:t>
          </a:r>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12700</xdr:colOff>
      <xdr:row>6</xdr:row>
      <xdr:rowOff>6350</xdr:rowOff>
    </xdr:from>
    <xdr:to>
      <xdr:col>7</xdr:col>
      <xdr:colOff>1421500</xdr:colOff>
      <xdr:row>28</xdr:row>
      <xdr:rowOff>135350</xdr:rowOff>
    </xdr:to>
    <xdr:graphicFrame macro="">
      <xdr:nvGraphicFramePr>
        <xdr:cNvPr id="3" name="Diagramm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0.37654</cdr:x>
      <cdr:y>0.34374</cdr:y>
    </cdr:from>
    <cdr:to>
      <cdr:x>0.58706</cdr:x>
      <cdr:y>0.41967</cdr:y>
    </cdr:to>
    <cdr:sp macro="" textlink="">
      <cdr:nvSpPr>
        <cdr:cNvPr id="6" name="Textfeld 1"/>
        <cdr:cNvSpPr txBox="1"/>
      </cdr:nvSpPr>
      <cdr:spPr>
        <a:xfrm xmlns:a="http://schemas.openxmlformats.org/drawingml/2006/main">
          <a:off x="2711103" y="1484954"/>
          <a:ext cx="1515744" cy="328018"/>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panose="020B0604020202020204" pitchFamily="34" charset="0"/>
              <a:cs typeface="Arial" panose="020B0604020202020204" pitchFamily="34" charset="0"/>
            </a:rPr>
            <a:t>Landesanteil an Gemeinschaftssteuern</a:t>
          </a:r>
          <a:endParaRPr lang="de-DE" sz="900" baseline="3000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0.07364</cdr:x>
      <cdr:y>0.75988</cdr:y>
    </cdr:from>
    <cdr:to>
      <cdr:x>0.24907</cdr:x>
      <cdr:y>0.83858</cdr:y>
    </cdr:to>
    <cdr:sp macro="" textlink="">
      <cdr:nvSpPr>
        <cdr:cNvPr id="9" name="Textfeld 1"/>
        <cdr:cNvSpPr txBox="1"/>
      </cdr:nvSpPr>
      <cdr:spPr>
        <a:xfrm xmlns:a="http://schemas.openxmlformats.org/drawingml/2006/main">
          <a:off x="530208" y="3282678"/>
          <a:ext cx="1263096" cy="339984"/>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panose="020B0604020202020204" pitchFamily="34" charset="0"/>
              <a:cs typeface="Arial" panose="020B0604020202020204" pitchFamily="34" charset="0"/>
            </a:rPr>
            <a:t>Gemeindeanteil an Gemeinschaftssteuern</a:t>
          </a:r>
          <a:endParaRPr lang="de-DE" sz="900" baseline="3000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0.19884</cdr:x>
      <cdr:y>0.69363</cdr:y>
    </cdr:from>
    <cdr:to>
      <cdr:x>0.40936</cdr:x>
      <cdr:y>0.74332</cdr:y>
    </cdr:to>
    <cdr:sp macro="" textlink="">
      <cdr:nvSpPr>
        <cdr:cNvPr id="10" name="Textfeld 1"/>
        <cdr:cNvSpPr txBox="1"/>
      </cdr:nvSpPr>
      <cdr:spPr>
        <a:xfrm xmlns:a="http://schemas.openxmlformats.org/drawingml/2006/main">
          <a:off x="1431636" y="2996494"/>
          <a:ext cx="1515744" cy="214661"/>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panose="020B0604020202020204" pitchFamily="34" charset="0"/>
              <a:cs typeface="Arial" panose="020B0604020202020204" pitchFamily="34" charset="0"/>
            </a:rPr>
            <a:t>Gemeindesteuern</a:t>
          </a:r>
          <a:endParaRPr lang="de-DE" sz="900" baseline="3000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0.74903</cdr:x>
      <cdr:y>0.84317</cdr:y>
    </cdr:from>
    <cdr:to>
      <cdr:x>0.95954</cdr:x>
      <cdr:y>0.89285</cdr:y>
    </cdr:to>
    <cdr:sp macro="" textlink="">
      <cdr:nvSpPr>
        <cdr:cNvPr id="11" name="Textfeld 1"/>
        <cdr:cNvSpPr txBox="1"/>
      </cdr:nvSpPr>
      <cdr:spPr>
        <a:xfrm xmlns:a="http://schemas.openxmlformats.org/drawingml/2006/main">
          <a:off x="6102350" y="3448050"/>
          <a:ext cx="1715108" cy="203185"/>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panose="020B0604020202020204" pitchFamily="34" charset="0"/>
              <a:cs typeface="Arial" panose="020B0604020202020204" pitchFamily="34" charset="0"/>
            </a:rPr>
            <a:t>Landessteuern</a:t>
          </a:r>
          <a:endParaRPr lang="de-DE" sz="900" baseline="30000">
            <a:solidFill>
              <a:sysClr val="windowText" lastClr="000000"/>
            </a:solidFill>
            <a:latin typeface="Arial" panose="020B0604020202020204" pitchFamily="34" charset="0"/>
            <a:cs typeface="Arial" panose="020B0604020202020204" pitchFamily="34" charset="0"/>
          </a:endParaRPr>
        </a:p>
      </cdr:txBody>
    </cdr:sp>
  </cdr:relSizeAnchor>
</c:userShapes>
</file>

<file path=xl/theme/theme1.xml><?xml version="1.0" encoding="utf-8"?>
<a:theme xmlns:a="http://schemas.openxmlformats.org/drawingml/2006/main" name="Office">
  <a:themeElements>
    <a:clrScheme name="layout jahrbuch grafik">
      <a:dk1>
        <a:sysClr val="windowText" lastClr="000000"/>
      </a:dk1>
      <a:lt1>
        <a:sysClr val="window" lastClr="FFFFFF"/>
      </a:lt1>
      <a:dk2>
        <a:srgbClr val="1F497D"/>
      </a:dk2>
      <a:lt2>
        <a:srgbClr val="EEECE1"/>
      </a:lt2>
      <a:accent1>
        <a:srgbClr val="008F9E"/>
      </a:accent1>
      <a:accent2>
        <a:srgbClr val="9381A1"/>
      </a:accent2>
      <a:accent3>
        <a:srgbClr val="639089"/>
      </a:accent3>
      <a:accent4>
        <a:srgbClr val="D19B97"/>
      </a:accent4>
      <a:accent5>
        <a:srgbClr val="77C8D2"/>
      </a:accent5>
      <a:accent6>
        <a:srgbClr val="E6B287"/>
      </a:accent6>
      <a:hlink>
        <a:srgbClr val="71CBF4"/>
      </a:hlink>
      <a:folHlink>
        <a:srgbClr val="77C8D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28B12-95E6-4389-851C-25C68183F325}">
  <sheetPr codeName="Tabelle1"/>
  <dimension ref="A1:K69"/>
  <sheetViews>
    <sheetView showGridLines="0" tabSelected="1" zoomScaleNormal="100" workbookViewId="0"/>
  </sheetViews>
  <sheetFormatPr baseColWidth="10" defaultColWidth="11.42578125" defaultRowHeight="12" x14ac:dyDescent="0.2"/>
  <cols>
    <col min="1" max="1" width="2.7109375" style="17" customWidth="1"/>
    <col min="2" max="2" width="6.140625" style="17" customWidth="1"/>
    <col min="3" max="3" width="2.7109375" style="17" customWidth="1"/>
    <col min="4" max="4" width="57.140625" style="17" customWidth="1"/>
    <col min="5" max="8" width="11.42578125" style="17" customWidth="1"/>
    <col min="9" max="9" width="9.85546875" style="56" customWidth="1"/>
    <col min="10" max="10" width="11.42578125" style="56" customWidth="1"/>
    <col min="11" max="11" width="12.85546875" style="56" customWidth="1"/>
    <col min="12" max="16384" width="11.42578125" style="17"/>
  </cols>
  <sheetData>
    <row r="1" spans="1:11" s="37" customFormat="1" ht="15" x14ac:dyDescent="0.2">
      <c r="A1" s="1"/>
      <c r="B1" s="2"/>
      <c r="C1" s="1"/>
      <c r="D1" s="1"/>
      <c r="E1" s="1"/>
      <c r="F1" s="1"/>
      <c r="I1" s="35"/>
      <c r="J1" s="35"/>
      <c r="K1" s="35"/>
    </row>
    <row r="2" spans="1:11" s="37" customFormat="1" ht="50.25" customHeight="1" x14ac:dyDescent="0.25">
      <c r="A2" s="4"/>
      <c r="B2" s="35"/>
      <c r="C2" s="67" t="s">
        <v>309</v>
      </c>
      <c r="D2" s="68"/>
      <c r="E2" s="5"/>
      <c r="F2" s="5"/>
      <c r="G2" s="35"/>
      <c r="H2" s="35"/>
      <c r="I2" s="35"/>
      <c r="J2" s="35"/>
      <c r="K2" s="35"/>
    </row>
    <row r="3" spans="1:11" s="35" customFormat="1" ht="20.100000000000001" customHeight="1" x14ac:dyDescent="0.2">
      <c r="A3" s="46"/>
      <c r="B3" s="53"/>
      <c r="C3" s="69"/>
      <c r="D3" s="70"/>
      <c r="E3" s="53"/>
      <c r="F3" s="53"/>
      <c r="G3" s="53"/>
      <c r="H3" s="53"/>
      <c r="I3" s="54"/>
    </row>
    <row r="4" spans="1:11" s="35" customFormat="1" ht="20.100000000000001" customHeight="1" x14ac:dyDescent="0.2">
      <c r="A4" s="4"/>
      <c r="B4" s="55"/>
      <c r="C4" s="71"/>
      <c r="D4" s="72"/>
    </row>
    <row r="5" spans="1:11" x14ac:dyDescent="0.2">
      <c r="A5"/>
      <c r="B5"/>
      <c r="C5" s="64"/>
      <c r="D5" s="73"/>
      <c r="E5"/>
      <c r="G5"/>
    </row>
    <row r="6" spans="1:11" x14ac:dyDescent="0.2">
      <c r="C6" s="73"/>
      <c r="D6" s="73"/>
    </row>
    <row r="7" spans="1:11" ht="35.25" x14ac:dyDescent="0.5">
      <c r="A7"/>
      <c r="B7"/>
      <c r="C7" s="74" t="s">
        <v>182</v>
      </c>
      <c r="D7" s="73"/>
    </row>
    <row r="8" spans="1:11" ht="30" x14ac:dyDescent="0.4">
      <c r="A8" s="57"/>
      <c r="B8"/>
      <c r="C8" s="75" t="s">
        <v>183</v>
      </c>
      <c r="D8" s="73"/>
    </row>
    <row r="9" spans="1:11" ht="14.25" customHeight="1" x14ac:dyDescent="0.2">
      <c r="A9" s="57"/>
      <c r="B9"/>
      <c r="C9" s="73"/>
      <c r="D9" s="73"/>
    </row>
    <row r="10" spans="1:11" ht="14.25" customHeight="1" x14ac:dyDescent="0.2">
      <c r="A10" s="57"/>
      <c r="B10"/>
      <c r="C10" s="76"/>
      <c r="D10" s="73"/>
    </row>
    <row r="11" spans="1:11" ht="14.25" customHeight="1" x14ac:dyDescent="0.2">
      <c r="A11"/>
      <c r="B11"/>
      <c r="C11" s="73"/>
      <c r="D11" s="73"/>
    </row>
    <row r="12" spans="1:11" ht="14.25" customHeight="1" x14ac:dyDescent="0.25">
      <c r="A12"/>
      <c r="B12"/>
      <c r="C12" s="77" t="s">
        <v>311</v>
      </c>
      <c r="D12" s="73"/>
      <c r="E12" s="58"/>
      <c r="F12" s="59"/>
      <c r="G12"/>
    </row>
    <row r="13" spans="1:11" ht="14.25" customHeight="1" x14ac:dyDescent="0.2">
      <c r="A13"/>
      <c r="B13"/>
      <c r="C13" s="73"/>
      <c r="D13" s="64"/>
      <c r="E13"/>
      <c r="F13"/>
      <c r="G13"/>
    </row>
    <row r="14" spans="1:11" ht="16.5" customHeight="1" x14ac:dyDescent="0.2">
      <c r="A14"/>
      <c r="B14"/>
      <c r="C14" s="78" t="s">
        <v>220</v>
      </c>
      <c r="D14" s="64"/>
      <c r="E14"/>
      <c r="F14"/>
      <c r="G14"/>
    </row>
    <row r="15" spans="1:11" ht="16.5" customHeight="1" x14ac:dyDescent="0.2">
      <c r="A15"/>
      <c r="B15"/>
      <c r="C15" s="360" t="s">
        <v>221</v>
      </c>
      <c r="D15" s="360"/>
    </row>
    <row r="16" spans="1:11" ht="16.5" customHeight="1" x14ac:dyDescent="0.2">
      <c r="A16"/>
      <c r="B16"/>
      <c r="C16" s="360"/>
      <c r="D16" s="360"/>
    </row>
    <row r="17" spans="1:7" ht="14.25" customHeight="1" x14ac:dyDescent="0.2">
      <c r="A17"/>
      <c r="B17"/>
      <c r="C17" s="60"/>
      <c r="D17" s="60"/>
    </row>
    <row r="18" spans="1:7" x14ac:dyDescent="0.2">
      <c r="A18"/>
      <c r="B18"/>
      <c r="C18"/>
      <c r="D18"/>
      <c r="E18"/>
      <c r="F18"/>
      <c r="G18"/>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pageSetUpPr fitToPage="1"/>
  </sheetPr>
  <dimension ref="A1:J14"/>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7" customWidth="1"/>
    <col min="2" max="2" width="62.28515625" style="117" customWidth="1"/>
    <col min="3" max="10" width="11.7109375" style="117" customWidth="1"/>
    <col min="11" max="16384" width="11" style="117"/>
  </cols>
  <sheetData>
    <row r="1" spans="1:10" s="38" customFormat="1" ht="15" customHeight="1" x14ac:dyDescent="0.2">
      <c r="A1" s="116"/>
      <c r="B1" s="36"/>
      <c r="E1" s="116"/>
    </row>
    <row r="2" spans="1:10" s="102" customFormat="1" ht="20.100000000000001" customHeight="1" x14ac:dyDescent="0.2">
      <c r="A2" s="101"/>
      <c r="B2" s="90" t="s">
        <v>153</v>
      </c>
      <c r="D2" s="103"/>
    </row>
    <row r="3" spans="1:10" s="84" customFormat="1" ht="50.1" customHeight="1" x14ac:dyDescent="0.2">
      <c r="A3" s="83"/>
      <c r="B3" s="369" t="s">
        <v>429</v>
      </c>
      <c r="C3" s="369"/>
      <c r="D3" s="369"/>
      <c r="E3" s="369"/>
      <c r="F3" s="369"/>
      <c r="G3" s="369"/>
      <c r="H3" s="369"/>
      <c r="I3" s="369"/>
      <c r="J3" s="369"/>
    </row>
    <row r="4" spans="1:10" ht="30" customHeight="1" x14ac:dyDescent="0.2">
      <c r="B4" s="385" t="s">
        <v>32</v>
      </c>
      <c r="C4" s="381" t="s">
        <v>38</v>
      </c>
      <c r="D4" s="381"/>
      <c r="E4" s="381" t="s">
        <v>430</v>
      </c>
      <c r="F4" s="381"/>
      <c r="G4" s="381"/>
      <c r="H4" s="381"/>
      <c r="I4" s="381"/>
      <c r="J4" s="382"/>
    </row>
    <row r="5" spans="1:10" ht="20.100000000000001" customHeight="1" x14ac:dyDescent="0.2">
      <c r="B5" s="385"/>
      <c r="C5" s="381">
        <v>2022</v>
      </c>
      <c r="D5" s="366">
        <v>2023</v>
      </c>
      <c r="E5" s="366" t="s">
        <v>19</v>
      </c>
      <c r="F5" s="381" t="s">
        <v>33</v>
      </c>
      <c r="G5" s="381"/>
      <c r="H5" s="381"/>
      <c r="I5" s="381"/>
      <c r="J5" s="382"/>
    </row>
    <row r="6" spans="1:10" ht="87" customHeight="1" x14ac:dyDescent="0.2">
      <c r="B6" s="385"/>
      <c r="C6" s="381"/>
      <c r="D6" s="366"/>
      <c r="E6" s="366"/>
      <c r="F6" s="157" t="s">
        <v>34</v>
      </c>
      <c r="G6" s="157" t="s">
        <v>35</v>
      </c>
      <c r="H6" s="157" t="s">
        <v>39</v>
      </c>
      <c r="I6" s="157" t="s">
        <v>36</v>
      </c>
      <c r="J6" s="158" t="s">
        <v>37</v>
      </c>
    </row>
    <row r="7" spans="1:10" ht="15" customHeight="1" x14ac:dyDescent="0.2">
      <c r="B7" s="162" t="s">
        <v>24</v>
      </c>
      <c r="C7" s="114">
        <v>37845</v>
      </c>
      <c r="D7" s="114">
        <v>37970</v>
      </c>
      <c r="E7" s="114">
        <v>1220</v>
      </c>
      <c r="F7" s="114">
        <v>155</v>
      </c>
      <c r="G7" s="114">
        <v>375</v>
      </c>
      <c r="H7" s="114">
        <v>60</v>
      </c>
      <c r="I7" s="114">
        <v>160</v>
      </c>
      <c r="J7" s="114">
        <v>470</v>
      </c>
    </row>
    <row r="8" spans="1:10" ht="15" customHeight="1" x14ac:dyDescent="0.2">
      <c r="B8" s="163" t="s">
        <v>40</v>
      </c>
      <c r="C8" s="113">
        <v>37305</v>
      </c>
      <c r="D8" s="113">
        <v>37430</v>
      </c>
      <c r="E8" s="113">
        <v>1200</v>
      </c>
      <c r="F8" s="113">
        <v>145</v>
      </c>
      <c r="G8" s="113">
        <v>365</v>
      </c>
      <c r="H8" s="113">
        <v>55</v>
      </c>
      <c r="I8" s="113">
        <v>160</v>
      </c>
      <c r="J8" s="113">
        <v>465</v>
      </c>
    </row>
    <row r="9" spans="1:10" ht="15" customHeight="1" x14ac:dyDescent="0.2">
      <c r="B9" s="163" t="s">
        <v>27</v>
      </c>
      <c r="C9" s="113">
        <v>535</v>
      </c>
      <c r="D9" s="113">
        <v>540</v>
      </c>
      <c r="E9" s="113">
        <v>25</v>
      </c>
      <c r="F9" s="113">
        <v>5</v>
      </c>
      <c r="G9" s="113">
        <v>10</v>
      </c>
      <c r="H9" s="113">
        <v>5</v>
      </c>
      <c r="I9" s="113">
        <v>0</v>
      </c>
      <c r="J9" s="113">
        <v>0</v>
      </c>
    </row>
    <row r="10" spans="1:10" ht="15" customHeight="1" x14ac:dyDescent="0.2">
      <c r="B10" s="164" t="s">
        <v>28</v>
      </c>
      <c r="C10" s="114">
        <v>40</v>
      </c>
      <c r="D10" s="114">
        <v>40</v>
      </c>
      <c r="E10" s="114">
        <v>0</v>
      </c>
      <c r="F10" s="114">
        <v>0</v>
      </c>
      <c r="G10" s="114">
        <v>0</v>
      </c>
      <c r="H10" s="114">
        <v>0</v>
      </c>
      <c r="I10" s="114">
        <v>0</v>
      </c>
      <c r="J10" s="114">
        <v>0</v>
      </c>
    </row>
    <row r="11" spans="1:10" ht="15" customHeight="1" x14ac:dyDescent="0.2">
      <c r="B11" s="165" t="s">
        <v>30</v>
      </c>
      <c r="C11" s="142">
        <v>37885</v>
      </c>
      <c r="D11" s="115">
        <v>38010</v>
      </c>
      <c r="E11" s="115">
        <v>1220</v>
      </c>
      <c r="F11" s="115">
        <v>155</v>
      </c>
      <c r="G11" s="115">
        <v>375</v>
      </c>
      <c r="H11" s="115">
        <v>60</v>
      </c>
      <c r="I11" s="115">
        <v>160</v>
      </c>
      <c r="J11" s="115">
        <v>470</v>
      </c>
    </row>
    <row r="12" spans="1:10" x14ac:dyDescent="0.2">
      <c r="B12" s="149"/>
    </row>
    <row r="13" spans="1:10" x14ac:dyDescent="0.2">
      <c r="B13" s="149" t="s">
        <v>41</v>
      </c>
    </row>
    <row r="14" spans="1:10" x14ac:dyDescent="0.2">
      <c r="J14" s="124" t="s">
        <v>445</v>
      </c>
    </row>
  </sheetData>
  <mergeCells count="8">
    <mergeCell ref="B3:J3"/>
    <mergeCell ref="B4:B6"/>
    <mergeCell ref="C4:D4"/>
    <mergeCell ref="E4:J4"/>
    <mergeCell ref="C5:C6"/>
    <mergeCell ref="D5:D6"/>
    <mergeCell ref="E5:E6"/>
    <mergeCell ref="F5:J5"/>
  </mergeCells>
  <hyperlinks>
    <hyperlink ref="J14" location="Inhaltsverzeichnis!A1" display="› Zurück zum Inhaltsverzeichnis" xr:uid="{90D466E7-ABA1-43EC-A74E-3D1B2E0B4E7B}"/>
  </hyperlinks>
  <pageMargins left="0.7" right="0.7" top="0.78740157499999996" bottom="0.78740157499999996" header="0.3" footer="0.3"/>
  <pageSetup paperSize="9" scale="73"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pageSetUpPr fitToPage="1"/>
  </sheetPr>
  <dimension ref="A1:G38"/>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17" customWidth="1"/>
    <col min="2" max="2" width="63.7109375" style="117" customWidth="1"/>
    <col min="3" max="5" width="12.7109375" style="117" customWidth="1"/>
    <col min="6" max="6" width="14.42578125" style="117" customWidth="1"/>
    <col min="7" max="16384" width="11" style="117"/>
  </cols>
  <sheetData>
    <row r="1" spans="1:7" s="38" customFormat="1" ht="15" customHeight="1" x14ac:dyDescent="0.2">
      <c r="A1" s="116"/>
      <c r="B1" s="36"/>
      <c r="E1" s="116"/>
    </row>
    <row r="2" spans="1:7" s="102" customFormat="1" ht="20.100000000000001" customHeight="1" x14ac:dyDescent="0.2">
      <c r="A2" s="101"/>
      <c r="B2" s="90" t="s">
        <v>153</v>
      </c>
      <c r="D2" s="103"/>
    </row>
    <row r="3" spans="1:7" s="84" customFormat="1" ht="50.1" customHeight="1" x14ac:dyDescent="0.2">
      <c r="A3" s="83"/>
      <c r="B3" s="369" t="s">
        <v>431</v>
      </c>
      <c r="C3" s="369"/>
      <c r="D3" s="369"/>
      <c r="E3" s="369"/>
      <c r="F3" s="169"/>
      <c r="G3" s="63"/>
    </row>
    <row r="4" spans="1:7" ht="39" customHeight="1" x14ac:dyDescent="0.2">
      <c r="B4" s="383" t="s">
        <v>42</v>
      </c>
      <c r="C4" s="170">
        <v>2022</v>
      </c>
      <c r="D4" s="386">
        <v>2023</v>
      </c>
      <c r="E4" s="386"/>
      <c r="F4" s="387" t="s">
        <v>314</v>
      </c>
    </row>
    <row r="5" spans="1:7" ht="20.100000000000001" customHeight="1" x14ac:dyDescent="0.2">
      <c r="B5" s="384"/>
      <c r="C5" s="366" t="s">
        <v>2</v>
      </c>
      <c r="D5" s="366"/>
      <c r="E5" s="157" t="s">
        <v>43</v>
      </c>
      <c r="F5" s="388"/>
    </row>
    <row r="6" spans="1:7" ht="15" customHeight="1" x14ac:dyDescent="0.2">
      <c r="B6" s="162" t="s">
        <v>450</v>
      </c>
      <c r="C6" s="113">
        <v>37629</v>
      </c>
      <c r="D6" s="113">
        <v>42347</v>
      </c>
      <c r="E6" s="335">
        <v>100</v>
      </c>
      <c r="F6" s="337">
        <v>12.538713377976961</v>
      </c>
    </row>
    <row r="7" spans="1:7" ht="15" customHeight="1" x14ac:dyDescent="0.2">
      <c r="B7" s="338" t="s">
        <v>20</v>
      </c>
      <c r="C7" s="113"/>
      <c r="D7" s="113"/>
      <c r="E7" s="335"/>
      <c r="F7" s="336"/>
    </row>
    <row r="8" spans="1:7" ht="15" customHeight="1" x14ac:dyDescent="0.2">
      <c r="B8" s="339" t="s">
        <v>44</v>
      </c>
      <c r="C8" s="113">
        <v>11521</v>
      </c>
      <c r="D8" s="113">
        <v>12354</v>
      </c>
      <c r="E8" s="334">
        <v>29.2</v>
      </c>
      <c r="F8" s="336">
        <v>7.2</v>
      </c>
    </row>
    <row r="9" spans="1:7" ht="15" customHeight="1" x14ac:dyDescent="0.2">
      <c r="B9" s="339" t="s">
        <v>45</v>
      </c>
      <c r="C9" s="113">
        <v>2893</v>
      </c>
      <c r="D9" s="113">
        <v>2723</v>
      </c>
      <c r="E9" s="334">
        <v>6.4</v>
      </c>
      <c r="F9" s="336">
        <v>-5.9</v>
      </c>
    </row>
    <row r="10" spans="1:7" ht="15" customHeight="1" x14ac:dyDescent="0.2">
      <c r="B10" s="339" t="s">
        <v>46</v>
      </c>
      <c r="C10" s="113">
        <v>2844</v>
      </c>
      <c r="D10" s="113">
        <v>4455</v>
      </c>
      <c r="E10" s="334">
        <v>10.5</v>
      </c>
      <c r="F10" s="336">
        <v>56.6</v>
      </c>
    </row>
    <row r="11" spans="1:7" ht="15" customHeight="1" x14ac:dyDescent="0.2">
      <c r="B11" s="339" t="s">
        <v>47</v>
      </c>
      <c r="C11" s="113">
        <v>2276</v>
      </c>
      <c r="D11" s="113">
        <v>1122</v>
      </c>
      <c r="E11" s="334">
        <v>2.6</v>
      </c>
      <c r="F11" s="336">
        <v>-50.7</v>
      </c>
    </row>
    <row r="12" spans="1:7" ht="15" customHeight="1" x14ac:dyDescent="0.2">
      <c r="B12" s="339" t="s">
        <v>48</v>
      </c>
      <c r="C12" s="113">
        <v>205</v>
      </c>
      <c r="D12" s="113">
        <v>232</v>
      </c>
      <c r="E12" s="334">
        <v>0.5</v>
      </c>
      <c r="F12" s="336">
        <v>12.8</v>
      </c>
    </row>
    <row r="13" spans="1:7" ht="15" customHeight="1" x14ac:dyDescent="0.2">
      <c r="B13" s="339" t="s">
        <v>49</v>
      </c>
      <c r="C13" s="113">
        <v>17664</v>
      </c>
      <c r="D13" s="113">
        <v>21201</v>
      </c>
      <c r="E13" s="334">
        <v>50.1</v>
      </c>
      <c r="F13" s="336">
        <v>20</v>
      </c>
    </row>
    <row r="14" spans="1:7" ht="15" customHeight="1" x14ac:dyDescent="0.2">
      <c r="B14" s="339" t="s">
        <v>50</v>
      </c>
      <c r="C14" s="113">
        <v>225</v>
      </c>
      <c r="D14" s="113">
        <v>261</v>
      </c>
      <c r="E14" s="334">
        <v>0.6</v>
      </c>
      <c r="F14" s="336">
        <v>16.100000000000001</v>
      </c>
    </row>
    <row r="15" spans="1:7" ht="15" customHeight="1" x14ac:dyDescent="0.2">
      <c r="B15" s="340" t="s">
        <v>51</v>
      </c>
      <c r="C15" s="114">
        <v>1070</v>
      </c>
      <c r="D15" s="114">
        <v>993</v>
      </c>
      <c r="E15" s="335">
        <v>100</v>
      </c>
      <c r="F15" s="337">
        <v>-7.2</v>
      </c>
    </row>
    <row r="16" spans="1:7" ht="15" customHeight="1" x14ac:dyDescent="0.2">
      <c r="B16" s="338" t="s">
        <v>20</v>
      </c>
      <c r="C16" s="114"/>
      <c r="D16" s="114"/>
      <c r="E16" s="335"/>
      <c r="F16" s="202"/>
    </row>
    <row r="17" spans="2:6" ht="15" customHeight="1" x14ac:dyDescent="0.2">
      <c r="B17" s="339" t="s">
        <v>451</v>
      </c>
      <c r="C17" s="113">
        <v>0</v>
      </c>
      <c r="D17" s="113">
        <v>0</v>
      </c>
      <c r="E17" s="113">
        <v>0</v>
      </c>
      <c r="F17" s="336" t="s">
        <v>193</v>
      </c>
    </row>
    <row r="18" spans="2:6" ht="15" customHeight="1" x14ac:dyDescent="0.2">
      <c r="B18" s="339" t="s">
        <v>52</v>
      </c>
      <c r="C18" s="113">
        <v>416</v>
      </c>
      <c r="D18" s="113">
        <v>461</v>
      </c>
      <c r="E18" s="191">
        <v>46.4</v>
      </c>
      <c r="F18" s="203">
        <v>10.7</v>
      </c>
    </row>
    <row r="19" spans="2:6" ht="15" customHeight="1" x14ac:dyDescent="0.2">
      <c r="B19" s="339" t="s">
        <v>53</v>
      </c>
      <c r="C19" s="113">
        <v>530</v>
      </c>
      <c r="D19" s="113">
        <v>418</v>
      </c>
      <c r="E19" s="191">
        <v>42.1</v>
      </c>
      <c r="F19" s="203">
        <v>-21.2</v>
      </c>
    </row>
    <row r="20" spans="2:6" ht="15" customHeight="1" x14ac:dyDescent="0.2">
      <c r="B20" s="339" t="s">
        <v>452</v>
      </c>
      <c r="C20" s="113">
        <v>103</v>
      </c>
      <c r="D20" s="113">
        <v>91</v>
      </c>
      <c r="E20" s="191">
        <v>9.1999999999999993</v>
      </c>
      <c r="F20" s="203">
        <v>-11.4</v>
      </c>
    </row>
    <row r="21" spans="2:6" ht="15" customHeight="1" x14ac:dyDescent="0.2">
      <c r="B21" s="339" t="s">
        <v>54</v>
      </c>
      <c r="C21" s="113">
        <v>13</v>
      </c>
      <c r="D21" s="113">
        <v>17</v>
      </c>
      <c r="E21" s="191">
        <v>1.7</v>
      </c>
      <c r="F21" s="203">
        <v>23.8</v>
      </c>
    </row>
    <row r="22" spans="2:6" ht="15" customHeight="1" x14ac:dyDescent="0.2">
      <c r="B22" s="339" t="s">
        <v>55</v>
      </c>
      <c r="C22" s="113">
        <v>7</v>
      </c>
      <c r="D22" s="113">
        <v>6</v>
      </c>
      <c r="E22" s="191">
        <v>0.6</v>
      </c>
      <c r="F22" s="203">
        <v>-7</v>
      </c>
    </row>
    <row r="23" spans="2:6" ht="15" customHeight="1" x14ac:dyDescent="0.2">
      <c r="B23" s="340" t="s">
        <v>56</v>
      </c>
      <c r="C23" s="114">
        <v>3373</v>
      </c>
      <c r="D23" s="114">
        <v>3773</v>
      </c>
      <c r="E23" s="335">
        <v>100</v>
      </c>
      <c r="F23" s="202">
        <v>11.9</v>
      </c>
    </row>
    <row r="24" spans="2:6" ht="15" customHeight="1" x14ac:dyDescent="0.2">
      <c r="B24" s="338" t="s">
        <v>20</v>
      </c>
      <c r="C24" s="114"/>
      <c r="D24" s="114"/>
      <c r="E24" s="335"/>
      <c r="F24" s="202"/>
    </row>
    <row r="25" spans="2:6" ht="15" customHeight="1" x14ac:dyDescent="0.2">
      <c r="B25" s="339" t="s">
        <v>57</v>
      </c>
      <c r="C25" s="113">
        <v>1</v>
      </c>
      <c r="D25" s="113">
        <v>1</v>
      </c>
      <c r="E25" s="113">
        <v>0</v>
      </c>
      <c r="F25" s="203">
        <v>6.6</v>
      </c>
    </row>
    <row r="26" spans="2:6" ht="15" customHeight="1" x14ac:dyDescent="0.2">
      <c r="B26" s="339" t="s">
        <v>58</v>
      </c>
      <c r="C26" s="113">
        <v>501</v>
      </c>
      <c r="D26" s="113">
        <v>497</v>
      </c>
      <c r="E26" s="191">
        <v>13.2</v>
      </c>
      <c r="F26" s="203">
        <v>-0.8</v>
      </c>
    </row>
    <row r="27" spans="2:6" ht="15" customHeight="1" x14ac:dyDescent="0.2">
      <c r="B27" s="339" t="s">
        <v>59</v>
      </c>
      <c r="C27" s="113">
        <v>2835</v>
      </c>
      <c r="D27" s="113">
        <v>3228</v>
      </c>
      <c r="E27" s="191">
        <v>85.5</v>
      </c>
      <c r="F27" s="203">
        <v>13.8</v>
      </c>
    </row>
    <row r="28" spans="2:6" ht="19.149999999999999" customHeight="1" x14ac:dyDescent="0.2">
      <c r="B28" s="339" t="s">
        <v>60</v>
      </c>
      <c r="C28" s="113">
        <v>11</v>
      </c>
      <c r="D28" s="113">
        <v>12</v>
      </c>
      <c r="E28" s="191">
        <v>0.3</v>
      </c>
      <c r="F28" s="203">
        <v>7</v>
      </c>
    </row>
    <row r="29" spans="2:6" ht="15" customHeight="1" x14ac:dyDescent="0.2">
      <c r="B29" s="339" t="s">
        <v>61</v>
      </c>
      <c r="C29" s="113">
        <v>5</v>
      </c>
      <c r="D29" s="113">
        <v>5</v>
      </c>
      <c r="E29" s="191">
        <v>0.1</v>
      </c>
      <c r="F29" s="203">
        <v>2.1</v>
      </c>
    </row>
    <row r="30" spans="2:6" ht="15" customHeight="1" x14ac:dyDescent="0.2">
      <c r="B30" s="339" t="s">
        <v>310</v>
      </c>
      <c r="C30" s="113">
        <v>4</v>
      </c>
      <c r="D30" s="113">
        <v>4</v>
      </c>
      <c r="E30" s="191">
        <v>0.1</v>
      </c>
      <c r="F30" s="203">
        <v>2.2000000000000002</v>
      </c>
    </row>
    <row r="31" spans="2:6" ht="15" customHeight="1" x14ac:dyDescent="0.2">
      <c r="B31" s="341" t="s">
        <v>62</v>
      </c>
      <c r="C31" s="139">
        <v>16</v>
      </c>
      <c r="D31" s="140">
        <v>27</v>
      </c>
      <c r="E31" s="193">
        <v>0.7</v>
      </c>
      <c r="F31" s="204">
        <v>68.400000000000006</v>
      </c>
    </row>
    <row r="32" spans="2:6" x14ac:dyDescent="0.2">
      <c r="B32" s="166"/>
      <c r="C32" s="52"/>
      <c r="D32" s="52"/>
      <c r="E32" s="52"/>
      <c r="F32" s="52"/>
    </row>
    <row r="33" spans="2:6" x14ac:dyDescent="0.2">
      <c r="B33" s="167" t="s">
        <v>453</v>
      </c>
      <c r="C33" s="52"/>
      <c r="D33" s="52"/>
      <c r="E33" s="52"/>
      <c r="F33" s="52"/>
    </row>
    <row r="34" spans="2:6" x14ac:dyDescent="0.2">
      <c r="B34" s="167" t="s">
        <v>454</v>
      </c>
      <c r="C34" s="52"/>
      <c r="D34" s="52"/>
      <c r="E34" s="52"/>
      <c r="F34" s="52"/>
    </row>
    <row r="35" spans="2:6" x14ac:dyDescent="0.2">
      <c r="B35" s="167" t="s">
        <v>455</v>
      </c>
      <c r="C35" s="52"/>
      <c r="D35" s="52"/>
      <c r="E35" s="52"/>
      <c r="F35" s="52"/>
    </row>
    <row r="36" spans="2:6" x14ac:dyDescent="0.2">
      <c r="B36" s="167"/>
      <c r="C36" s="52"/>
      <c r="D36" s="52"/>
      <c r="E36" s="52"/>
      <c r="F36" s="52"/>
    </row>
    <row r="37" spans="2:6" x14ac:dyDescent="0.2">
      <c r="B37" s="168" t="s">
        <v>63</v>
      </c>
      <c r="C37" s="52"/>
      <c r="D37" s="52"/>
      <c r="E37" s="52"/>
      <c r="F37" s="52"/>
    </row>
    <row r="38" spans="2:6" x14ac:dyDescent="0.2">
      <c r="F38" s="123" t="s">
        <v>444</v>
      </c>
    </row>
  </sheetData>
  <mergeCells count="5">
    <mergeCell ref="B3:E3"/>
    <mergeCell ref="B4:B5"/>
    <mergeCell ref="D4:E4"/>
    <mergeCell ref="F4:F5"/>
    <mergeCell ref="C5:D5"/>
  </mergeCells>
  <hyperlinks>
    <hyperlink ref="F38" location="Inhaltsverzeichnis!A1" display="› Zurück zum Inhaltsverzeichnis" xr:uid="{EC4E57D2-C3DE-4937-A088-103647D67FAE}"/>
  </hyperlinks>
  <pageMargins left="0.7" right="0.7" top="0.78740157499999996" bottom="0.78740157499999996" header="0.3" footer="0.3"/>
  <pageSetup paperSize="9"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25">
    <pageSetUpPr fitToPage="1"/>
  </sheetPr>
  <dimension ref="A1:H41"/>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17" customWidth="1"/>
    <col min="2" max="2" width="47.140625" style="117" customWidth="1"/>
    <col min="3" max="7" width="12.7109375" style="117" customWidth="1"/>
    <col min="8" max="16384" width="11" style="117"/>
  </cols>
  <sheetData>
    <row r="1" spans="1:8" s="38" customFormat="1" ht="15" customHeight="1" x14ac:dyDescent="0.2">
      <c r="A1" s="116"/>
      <c r="B1" s="36"/>
      <c r="E1" s="116"/>
    </row>
    <row r="2" spans="1:8" s="102" customFormat="1" ht="20.100000000000001" customHeight="1" x14ac:dyDescent="0.2">
      <c r="A2" s="101"/>
      <c r="B2" s="90" t="s">
        <v>153</v>
      </c>
      <c r="D2" s="103"/>
    </row>
    <row r="3" spans="1:8" s="84" customFormat="1" ht="50.1" customHeight="1" x14ac:dyDescent="0.2">
      <c r="A3" s="83"/>
      <c r="B3" s="369" t="s">
        <v>432</v>
      </c>
      <c r="C3" s="369"/>
      <c r="D3" s="369"/>
      <c r="E3" s="369"/>
      <c r="F3" s="369"/>
      <c r="G3" s="369"/>
      <c r="H3" s="63"/>
    </row>
    <row r="4" spans="1:8" ht="38.1" customHeight="1" x14ac:dyDescent="0.2">
      <c r="B4" s="389" t="s">
        <v>42</v>
      </c>
      <c r="C4" s="170">
        <v>2022</v>
      </c>
      <c r="D4" s="170">
        <v>2023</v>
      </c>
      <c r="E4" s="391" t="s">
        <v>314</v>
      </c>
      <c r="F4" s="170">
        <v>2022</v>
      </c>
      <c r="G4" s="175">
        <v>2023</v>
      </c>
    </row>
    <row r="5" spans="1:8" ht="20.100000000000001" customHeight="1" x14ac:dyDescent="0.2">
      <c r="B5" s="390"/>
      <c r="C5" s="366" t="s">
        <v>2</v>
      </c>
      <c r="D5" s="366"/>
      <c r="E5" s="392"/>
      <c r="F5" s="366" t="s">
        <v>238</v>
      </c>
      <c r="G5" s="376"/>
    </row>
    <row r="6" spans="1:8" ht="15" customHeight="1" x14ac:dyDescent="0.2">
      <c r="A6" s="342"/>
      <c r="B6" s="348" t="s">
        <v>456</v>
      </c>
      <c r="C6" s="343">
        <v>25652</v>
      </c>
      <c r="D6" s="343">
        <v>30205</v>
      </c>
      <c r="E6" s="337">
        <v>17.8</v>
      </c>
      <c r="F6" s="343">
        <v>13680</v>
      </c>
      <c r="G6" s="343">
        <v>15893</v>
      </c>
    </row>
    <row r="7" spans="1:8" ht="15" customHeight="1" x14ac:dyDescent="0.2">
      <c r="A7" s="4"/>
      <c r="B7" s="349" t="s">
        <v>20</v>
      </c>
      <c r="C7" s="344"/>
      <c r="D7" s="344"/>
      <c r="E7" s="336"/>
      <c r="F7" s="344"/>
      <c r="G7" s="344"/>
    </row>
    <row r="8" spans="1:8" ht="15" customHeight="1" x14ac:dyDescent="0.2">
      <c r="A8" s="4"/>
      <c r="B8" s="349" t="s">
        <v>64</v>
      </c>
      <c r="C8" s="344">
        <v>25095</v>
      </c>
      <c r="D8" s="344">
        <v>29694</v>
      </c>
      <c r="E8" s="336">
        <v>18.3</v>
      </c>
      <c r="F8" s="344">
        <v>13383</v>
      </c>
      <c r="G8" s="344">
        <v>15624</v>
      </c>
    </row>
    <row r="9" spans="1:8" ht="15" customHeight="1" x14ac:dyDescent="0.2">
      <c r="A9" s="4"/>
      <c r="B9" s="350" t="s">
        <v>20</v>
      </c>
      <c r="C9" s="344"/>
      <c r="D9" s="344"/>
      <c r="E9" s="336"/>
      <c r="F9" s="344"/>
      <c r="G9" s="344"/>
    </row>
    <row r="10" spans="1:8" ht="15" customHeight="1" x14ac:dyDescent="0.2">
      <c r="A10" s="4"/>
      <c r="B10" s="350" t="s">
        <v>44</v>
      </c>
      <c r="C10" s="344">
        <v>4897</v>
      </c>
      <c r="D10" s="344">
        <v>5250</v>
      </c>
      <c r="E10" s="336">
        <v>7.2</v>
      </c>
      <c r="F10" s="344">
        <v>2611</v>
      </c>
      <c r="G10" s="344">
        <v>2763</v>
      </c>
    </row>
    <row r="11" spans="1:8" ht="15" customHeight="1" x14ac:dyDescent="0.2">
      <c r="A11" s="4"/>
      <c r="B11" s="350" t="s">
        <v>45</v>
      </c>
      <c r="C11" s="344">
        <v>1229</v>
      </c>
      <c r="D11" s="344">
        <v>1157</v>
      </c>
      <c r="E11" s="336">
        <v>-5.9</v>
      </c>
      <c r="F11" s="344">
        <v>656</v>
      </c>
      <c r="G11" s="344">
        <v>609</v>
      </c>
    </row>
    <row r="12" spans="1:8" ht="15" customHeight="1" x14ac:dyDescent="0.2">
      <c r="A12" s="4"/>
      <c r="B12" s="350" t="s">
        <v>46</v>
      </c>
      <c r="C12" s="344">
        <v>1422</v>
      </c>
      <c r="D12" s="344">
        <v>2228</v>
      </c>
      <c r="E12" s="336">
        <v>56.6</v>
      </c>
      <c r="F12" s="344">
        <v>758</v>
      </c>
      <c r="G12" s="344">
        <v>1172</v>
      </c>
    </row>
    <row r="13" spans="1:8" ht="15" customHeight="1" x14ac:dyDescent="0.2">
      <c r="A13" s="4"/>
      <c r="B13" s="350" t="s">
        <v>47</v>
      </c>
      <c r="C13" s="344">
        <v>1138</v>
      </c>
      <c r="D13" s="344">
        <v>561</v>
      </c>
      <c r="E13" s="336">
        <v>-50.7</v>
      </c>
      <c r="F13" s="344">
        <v>607</v>
      </c>
      <c r="G13" s="344">
        <v>295</v>
      </c>
    </row>
    <row r="14" spans="1:8" ht="15" customHeight="1" x14ac:dyDescent="0.2">
      <c r="A14" s="4"/>
      <c r="B14" s="350" t="s">
        <v>48</v>
      </c>
      <c r="C14" s="344">
        <v>90</v>
      </c>
      <c r="D14" s="344">
        <v>102</v>
      </c>
      <c r="E14" s="336">
        <v>12.8</v>
      </c>
      <c r="F14" s="344">
        <v>48</v>
      </c>
      <c r="G14" s="344">
        <v>54</v>
      </c>
    </row>
    <row r="15" spans="1:8" ht="15" customHeight="1" x14ac:dyDescent="0.2">
      <c r="A15" s="4"/>
      <c r="B15" s="350" t="s">
        <v>49</v>
      </c>
      <c r="C15" s="344">
        <v>16226</v>
      </c>
      <c r="D15" s="344">
        <v>20288</v>
      </c>
      <c r="E15" s="336">
        <v>25</v>
      </c>
      <c r="F15" s="344">
        <v>8653</v>
      </c>
      <c r="G15" s="344">
        <v>10675</v>
      </c>
    </row>
    <row r="16" spans="1:8" ht="15" customHeight="1" x14ac:dyDescent="0.2">
      <c r="A16" s="4"/>
      <c r="B16" s="350" t="s">
        <v>50</v>
      </c>
      <c r="C16" s="344">
        <v>93</v>
      </c>
      <c r="D16" s="344">
        <v>108</v>
      </c>
      <c r="E16" s="336">
        <v>16.100000000000001</v>
      </c>
      <c r="F16" s="344">
        <v>50</v>
      </c>
      <c r="G16" s="344">
        <v>57</v>
      </c>
    </row>
    <row r="17" spans="1:7" ht="15" customHeight="1" x14ac:dyDescent="0.2">
      <c r="A17" s="3"/>
      <c r="B17" s="349" t="s">
        <v>65</v>
      </c>
      <c r="C17" s="344">
        <v>556</v>
      </c>
      <c r="D17" s="344">
        <v>511</v>
      </c>
      <c r="E17" s="336">
        <v>-8.1999999999999993</v>
      </c>
      <c r="F17" s="344">
        <v>297</v>
      </c>
      <c r="G17" s="344">
        <v>269</v>
      </c>
    </row>
    <row r="18" spans="1:7" ht="15" customHeight="1" x14ac:dyDescent="0.2">
      <c r="A18" s="3"/>
      <c r="B18" s="348" t="s">
        <v>139</v>
      </c>
      <c r="C18" s="343">
        <v>10752</v>
      </c>
      <c r="D18" s="343">
        <v>10096</v>
      </c>
      <c r="E18" s="337">
        <v>-6.1</v>
      </c>
      <c r="F18" s="343">
        <v>5734</v>
      </c>
      <c r="G18" s="343">
        <v>5312</v>
      </c>
    </row>
    <row r="19" spans="1:7" ht="15" customHeight="1" x14ac:dyDescent="0.2">
      <c r="A19" s="3"/>
      <c r="B19" s="349" t="s">
        <v>20</v>
      </c>
      <c r="C19" s="344"/>
      <c r="D19" s="344"/>
      <c r="E19" s="336"/>
      <c r="F19" s="344"/>
      <c r="G19" s="344"/>
    </row>
    <row r="20" spans="1:7" ht="15" customHeight="1" x14ac:dyDescent="0.2">
      <c r="A20" s="3"/>
      <c r="B20" s="349" t="s">
        <v>51</v>
      </c>
      <c r="C20" s="344">
        <v>1070</v>
      </c>
      <c r="D20" s="344">
        <v>993</v>
      </c>
      <c r="E20" s="336">
        <v>-7.2</v>
      </c>
      <c r="F20" s="344">
        <v>571</v>
      </c>
      <c r="G20" s="344">
        <v>522</v>
      </c>
    </row>
    <row r="21" spans="1:7" ht="15" customHeight="1" x14ac:dyDescent="0.2">
      <c r="A21" s="3"/>
      <c r="B21" s="349" t="s">
        <v>457</v>
      </c>
      <c r="C21" s="344">
        <v>9682</v>
      </c>
      <c r="D21" s="344">
        <v>9103</v>
      </c>
      <c r="E21" s="336">
        <v>-6</v>
      </c>
      <c r="F21" s="344">
        <v>5163</v>
      </c>
      <c r="G21" s="344">
        <v>4790</v>
      </c>
    </row>
    <row r="22" spans="1:7" ht="15" customHeight="1" x14ac:dyDescent="0.2">
      <c r="A22" s="3"/>
      <c r="B22" s="350" t="s">
        <v>20</v>
      </c>
      <c r="C22" s="344"/>
      <c r="D22" s="344"/>
      <c r="E22" s="336"/>
      <c r="F22" s="344"/>
      <c r="G22" s="344"/>
    </row>
    <row r="23" spans="1:7" ht="15" customHeight="1" x14ac:dyDescent="0.2">
      <c r="A23" s="3"/>
      <c r="B23" s="350" t="s">
        <v>44</v>
      </c>
      <c r="C23" s="344">
        <v>2955</v>
      </c>
      <c r="D23" s="344">
        <v>3158</v>
      </c>
      <c r="E23" s="336">
        <v>6.9</v>
      </c>
      <c r="F23" s="344">
        <v>1576</v>
      </c>
      <c r="G23" s="344">
        <v>1662</v>
      </c>
    </row>
    <row r="24" spans="1:7" ht="15" customHeight="1" x14ac:dyDescent="0.2">
      <c r="A24" s="3"/>
      <c r="B24" s="350" t="s">
        <v>45</v>
      </c>
      <c r="C24" s="344">
        <v>1229</v>
      </c>
      <c r="D24" s="344">
        <v>1157</v>
      </c>
      <c r="E24" s="336">
        <v>-5.9</v>
      </c>
      <c r="F24" s="344">
        <v>656</v>
      </c>
      <c r="G24" s="344">
        <v>609</v>
      </c>
    </row>
    <row r="25" spans="1:7" ht="15" customHeight="1" x14ac:dyDescent="0.2">
      <c r="A25" s="3"/>
      <c r="B25" s="350" t="s">
        <v>46</v>
      </c>
      <c r="C25" s="344">
        <v>1411</v>
      </c>
      <c r="D25" s="344">
        <v>2195</v>
      </c>
      <c r="E25" s="336">
        <v>55.6</v>
      </c>
      <c r="F25" s="344">
        <v>752</v>
      </c>
      <c r="G25" s="344">
        <v>1155</v>
      </c>
    </row>
    <row r="26" spans="1:7" ht="15" customHeight="1" x14ac:dyDescent="0.2">
      <c r="A26" s="3"/>
      <c r="B26" s="350" t="s">
        <v>47</v>
      </c>
      <c r="C26" s="344">
        <v>1085</v>
      </c>
      <c r="D26" s="344">
        <v>294</v>
      </c>
      <c r="E26" s="336">
        <v>-72.900000000000006</v>
      </c>
      <c r="F26" s="344">
        <v>579</v>
      </c>
      <c r="G26" s="344">
        <v>155</v>
      </c>
    </row>
    <row r="27" spans="1:7" ht="15" customHeight="1" x14ac:dyDescent="0.2">
      <c r="A27" s="3"/>
      <c r="B27" s="350" t="s">
        <v>48</v>
      </c>
      <c r="C27" s="344">
        <v>149</v>
      </c>
      <c r="D27" s="344">
        <v>144</v>
      </c>
      <c r="E27" s="336">
        <v>-3.5</v>
      </c>
      <c r="F27" s="344">
        <v>80</v>
      </c>
      <c r="G27" s="344">
        <v>76</v>
      </c>
    </row>
    <row r="28" spans="1:7" ht="15" customHeight="1" x14ac:dyDescent="0.2">
      <c r="A28" s="3"/>
      <c r="B28" s="350" t="s">
        <v>49</v>
      </c>
      <c r="C28" s="344">
        <v>1778</v>
      </c>
      <c r="D28" s="344">
        <v>1206</v>
      </c>
      <c r="E28" s="336">
        <v>-32.200000000000003</v>
      </c>
      <c r="F28" s="344">
        <v>948</v>
      </c>
      <c r="G28" s="344">
        <v>634</v>
      </c>
    </row>
    <row r="29" spans="1:7" ht="15" customHeight="1" x14ac:dyDescent="0.2">
      <c r="A29" s="3"/>
      <c r="B29" s="350" t="s">
        <v>66</v>
      </c>
      <c r="C29" s="344">
        <v>943</v>
      </c>
      <c r="D29" s="344">
        <v>796</v>
      </c>
      <c r="E29" s="336">
        <v>-15.6</v>
      </c>
      <c r="F29" s="344">
        <v>503</v>
      </c>
      <c r="G29" s="344">
        <v>419</v>
      </c>
    </row>
    <row r="30" spans="1:7" ht="15" customHeight="1" x14ac:dyDescent="0.2">
      <c r="A30" s="3"/>
      <c r="B30" s="350" t="s">
        <v>50</v>
      </c>
      <c r="C30" s="344">
        <v>132</v>
      </c>
      <c r="D30" s="344">
        <v>153</v>
      </c>
      <c r="E30" s="336">
        <v>16.100000000000001</v>
      </c>
      <c r="F30" s="344">
        <v>70</v>
      </c>
      <c r="G30" s="344">
        <v>80</v>
      </c>
    </row>
    <row r="31" spans="1:7" ht="15" customHeight="1" x14ac:dyDescent="0.2">
      <c r="A31" s="3"/>
      <c r="B31" s="348" t="s">
        <v>67</v>
      </c>
      <c r="C31" s="343">
        <v>5196</v>
      </c>
      <c r="D31" s="343">
        <v>5647</v>
      </c>
      <c r="E31" s="337">
        <v>8.6999999999999993</v>
      </c>
      <c r="F31" s="343">
        <v>2771</v>
      </c>
      <c r="G31" s="343">
        <v>2971</v>
      </c>
    </row>
    <row r="32" spans="1:7" ht="15" customHeight="1" x14ac:dyDescent="0.2">
      <c r="A32" s="3"/>
      <c r="B32" s="352" t="s">
        <v>20</v>
      </c>
      <c r="C32" s="344"/>
      <c r="D32" s="344"/>
      <c r="E32" s="336"/>
      <c r="F32" s="344"/>
      <c r="G32" s="344"/>
    </row>
    <row r="33" spans="1:8" ht="15" customHeight="1" x14ac:dyDescent="0.2">
      <c r="A33" s="3"/>
      <c r="B33" s="349" t="s">
        <v>56</v>
      </c>
      <c r="C33" s="344">
        <v>3373</v>
      </c>
      <c r="D33" s="344">
        <v>3773</v>
      </c>
      <c r="E33" s="336">
        <v>11.9</v>
      </c>
      <c r="F33" s="344">
        <v>1799</v>
      </c>
      <c r="G33" s="344">
        <v>1985</v>
      </c>
    </row>
    <row r="34" spans="1:8" ht="15" customHeight="1" x14ac:dyDescent="0.2">
      <c r="A34" s="3"/>
      <c r="B34" s="351" t="s">
        <v>458</v>
      </c>
      <c r="C34" s="345">
        <v>1823</v>
      </c>
      <c r="D34" s="346">
        <v>1874</v>
      </c>
      <c r="E34" s="347">
        <v>2.8</v>
      </c>
      <c r="F34" s="346">
        <v>972</v>
      </c>
      <c r="G34" s="346">
        <v>986</v>
      </c>
    </row>
    <row r="35" spans="1:8" x14ac:dyDescent="0.2">
      <c r="B35" s="171"/>
    </row>
    <row r="36" spans="1:8" x14ac:dyDescent="0.2">
      <c r="B36" s="172" t="s">
        <v>459</v>
      </c>
    </row>
    <row r="37" spans="1:8" x14ac:dyDescent="0.2">
      <c r="B37" s="172" t="s">
        <v>460</v>
      </c>
    </row>
    <row r="38" spans="1:8" x14ac:dyDescent="0.2">
      <c r="B38" s="172" t="s">
        <v>461</v>
      </c>
    </row>
    <row r="39" spans="1:8" x14ac:dyDescent="0.2">
      <c r="B39" s="172"/>
    </row>
    <row r="40" spans="1:8" x14ac:dyDescent="0.2">
      <c r="B40" s="173" t="s">
        <v>63</v>
      </c>
    </row>
    <row r="41" spans="1:8" x14ac:dyDescent="0.2">
      <c r="G41" s="124" t="s">
        <v>445</v>
      </c>
      <c r="H41" s="174"/>
    </row>
  </sheetData>
  <mergeCells count="5">
    <mergeCell ref="B4:B5"/>
    <mergeCell ref="E4:E5"/>
    <mergeCell ref="C5:D5"/>
    <mergeCell ref="F5:G5"/>
    <mergeCell ref="B3:G3"/>
  </mergeCells>
  <hyperlinks>
    <hyperlink ref="G41" location="Inhaltsverzeichnis!A1" display="› Zurück zum Inhaltsverzeichnis" xr:uid="{6A5DFF6F-BAB8-440B-A8DB-A9BB02A442E4}"/>
  </hyperlinks>
  <pageMargins left="0.7" right="0.7" top="0.78740157499999996" bottom="0.78740157499999996" header="0.3" footer="0.3"/>
  <pageSetup paperSize="9"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I55"/>
  <sheetViews>
    <sheetView zoomScaleNormal="100" workbookViewId="0"/>
  </sheetViews>
  <sheetFormatPr baseColWidth="10" defaultColWidth="11.140625" defaultRowHeight="12" x14ac:dyDescent="0.2"/>
  <cols>
    <col min="1" max="1" width="2.7109375" style="180" customWidth="1"/>
    <col min="2" max="2" width="20.7109375" style="180" customWidth="1"/>
    <col min="3" max="3" width="2.7109375" style="180" customWidth="1"/>
    <col min="4" max="8" width="21.7109375" style="180" customWidth="1"/>
    <col min="9" max="16384" width="11.140625" style="180"/>
  </cols>
  <sheetData>
    <row r="1" spans="1:8" ht="15" customHeight="1" x14ac:dyDescent="0.25">
      <c r="A1" s="176"/>
      <c r="B1" s="177"/>
      <c r="C1" s="177"/>
      <c r="D1" s="177"/>
      <c r="E1" s="178"/>
      <c r="F1" s="178"/>
      <c r="G1" s="176"/>
      <c r="H1" s="176"/>
    </row>
    <row r="2" spans="1:8" s="181" customFormat="1" ht="20.100000000000001" customHeight="1" x14ac:dyDescent="0.25">
      <c r="A2" s="108"/>
      <c r="B2" s="104" t="s">
        <v>153</v>
      </c>
      <c r="C2" s="179"/>
      <c r="D2" s="179"/>
      <c r="E2" s="179"/>
      <c r="F2" s="179"/>
      <c r="G2" s="108"/>
      <c r="H2" s="108"/>
    </row>
    <row r="3" spans="1:8" s="82" customFormat="1" ht="50.1" customHeight="1" x14ac:dyDescent="0.2">
      <c r="A3" s="62"/>
      <c r="B3" s="393" t="s">
        <v>433</v>
      </c>
      <c r="C3" s="393"/>
      <c r="D3" s="393"/>
      <c r="E3" s="393"/>
      <c r="F3" s="393"/>
      <c r="G3" s="393"/>
      <c r="H3" s="393"/>
    </row>
    <row r="4" spans="1:8" ht="15" customHeight="1" x14ac:dyDescent="0.2">
      <c r="A4" s="176"/>
      <c r="B4" s="176"/>
      <c r="C4" s="176"/>
      <c r="D4" s="176"/>
      <c r="E4" s="182"/>
      <c r="F4" s="182"/>
      <c r="G4" s="182"/>
    </row>
    <row r="5" spans="1:8" ht="15" customHeight="1" x14ac:dyDescent="0.2">
      <c r="A5" s="176"/>
      <c r="B5" s="176"/>
      <c r="C5" s="176"/>
      <c r="D5" s="183" t="str">
        <f>B3</f>
        <v>Grafik 3   Steuereinnahmen in Hamburg 2005 – 2023</v>
      </c>
      <c r="E5" s="182"/>
      <c r="F5" s="182"/>
      <c r="G5" s="182"/>
    </row>
    <row r="6" spans="1:8" ht="15" customHeight="1" x14ac:dyDescent="0.2">
      <c r="A6" s="176"/>
      <c r="B6" s="176"/>
      <c r="C6" s="176"/>
      <c r="D6" s="176"/>
      <c r="E6" s="182"/>
      <c r="F6" s="182"/>
      <c r="G6" s="182"/>
    </row>
    <row r="7" spans="1:8" ht="15" x14ac:dyDescent="0.2">
      <c r="A7" s="176"/>
      <c r="B7" s="184"/>
      <c r="C7" s="176"/>
      <c r="D7" s="176"/>
      <c r="E7" s="176"/>
      <c r="F7" s="176"/>
      <c r="G7" s="176"/>
    </row>
    <row r="8" spans="1:8" ht="15" x14ac:dyDescent="0.2">
      <c r="A8" s="176"/>
      <c r="B8" s="184"/>
      <c r="C8" s="176"/>
      <c r="D8" s="176"/>
      <c r="E8" s="176"/>
      <c r="F8" s="176"/>
      <c r="G8" s="176"/>
    </row>
    <row r="9" spans="1:8" ht="15" x14ac:dyDescent="0.2">
      <c r="A9" s="176"/>
      <c r="B9" s="184"/>
      <c r="C9" s="176"/>
      <c r="D9" s="176"/>
      <c r="E9" s="176"/>
      <c r="F9" s="176"/>
      <c r="G9" s="176"/>
    </row>
    <row r="10" spans="1:8" ht="15" x14ac:dyDescent="0.2">
      <c r="A10" s="176"/>
      <c r="B10" s="184"/>
      <c r="C10" s="176"/>
      <c r="D10" s="176"/>
      <c r="E10" s="176"/>
      <c r="F10" s="176"/>
      <c r="G10" s="176"/>
    </row>
    <row r="11" spans="1:8" ht="15" x14ac:dyDescent="0.2">
      <c r="A11" s="176"/>
      <c r="B11" s="184"/>
      <c r="C11" s="176"/>
      <c r="D11" s="176"/>
      <c r="E11" s="176"/>
      <c r="F11" s="176"/>
      <c r="G11" s="176"/>
    </row>
    <row r="12" spans="1:8" ht="15" x14ac:dyDescent="0.2">
      <c r="A12" s="176"/>
      <c r="B12" s="184"/>
      <c r="C12" s="176"/>
      <c r="D12" s="176"/>
      <c r="E12" s="176"/>
      <c r="F12" s="176"/>
      <c r="G12" s="176"/>
    </row>
    <row r="13" spans="1:8" ht="15" x14ac:dyDescent="0.2">
      <c r="A13" s="176"/>
      <c r="B13" s="184"/>
      <c r="C13" s="176"/>
      <c r="D13" s="176"/>
      <c r="E13" s="176"/>
      <c r="F13" s="176"/>
      <c r="G13" s="176"/>
    </row>
    <row r="14" spans="1:8" ht="15" x14ac:dyDescent="0.2">
      <c r="A14" s="176"/>
      <c r="B14" s="184"/>
      <c r="C14" s="176"/>
      <c r="D14" s="176"/>
      <c r="E14" s="176"/>
      <c r="F14" s="176"/>
      <c r="G14" s="176"/>
    </row>
    <row r="15" spans="1:8" ht="15" x14ac:dyDescent="0.2">
      <c r="A15" s="176"/>
      <c r="B15" s="184"/>
      <c r="C15" s="176"/>
      <c r="D15" s="176"/>
      <c r="E15" s="176"/>
      <c r="F15" s="176"/>
      <c r="G15" s="176"/>
    </row>
    <row r="16" spans="1:8" ht="15" x14ac:dyDescent="0.2">
      <c r="A16" s="176"/>
      <c r="B16" s="184"/>
      <c r="C16" s="176"/>
      <c r="D16" s="176"/>
      <c r="E16" s="176"/>
      <c r="F16" s="176"/>
      <c r="G16" s="176"/>
    </row>
    <row r="17" spans="1:7" ht="15" x14ac:dyDescent="0.2">
      <c r="A17" s="176"/>
      <c r="B17" s="184"/>
      <c r="C17" s="176"/>
      <c r="D17" s="176"/>
      <c r="E17" s="176"/>
      <c r="F17" s="176"/>
      <c r="G17" s="176"/>
    </row>
    <row r="18" spans="1:7" ht="15" x14ac:dyDescent="0.2">
      <c r="A18" s="176"/>
      <c r="B18" s="184"/>
      <c r="C18" s="176"/>
      <c r="D18" s="176"/>
      <c r="E18" s="176"/>
      <c r="F18" s="176"/>
      <c r="G18" s="176"/>
    </row>
    <row r="19" spans="1:7" ht="15" x14ac:dyDescent="0.2">
      <c r="A19" s="176"/>
      <c r="B19" s="184"/>
      <c r="C19" s="176"/>
      <c r="D19" s="176"/>
      <c r="E19" s="176"/>
      <c r="F19" s="176"/>
      <c r="G19" s="176"/>
    </row>
    <row r="20" spans="1:7" ht="15" x14ac:dyDescent="0.2">
      <c r="A20" s="176"/>
      <c r="B20" s="184"/>
      <c r="C20" s="176"/>
      <c r="D20" s="176"/>
      <c r="E20" s="176"/>
      <c r="F20" s="176"/>
      <c r="G20" s="176"/>
    </row>
    <row r="21" spans="1:7" ht="15" x14ac:dyDescent="0.2">
      <c r="A21" s="176"/>
      <c r="B21" s="184"/>
      <c r="C21" s="176"/>
      <c r="D21" s="176"/>
      <c r="E21" s="176"/>
      <c r="F21" s="176"/>
      <c r="G21" s="176"/>
    </row>
    <row r="22" spans="1:7" ht="15" x14ac:dyDescent="0.2">
      <c r="A22" s="176"/>
      <c r="B22" s="184"/>
      <c r="C22" s="176"/>
      <c r="D22" s="176"/>
      <c r="E22" s="176"/>
      <c r="F22" s="176"/>
      <c r="G22" s="176"/>
    </row>
    <row r="23" spans="1:7" ht="15" x14ac:dyDescent="0.2">
      <c r="A23" s="176"/>
      <c r="B23" s="184"/>
      <c r="C23" s="176"/>
      <c r="D23" s="176"/>
      <c r="E23" s="176"/>
      <c r="F23" s="176"/>
      <c r="G23" s="176"/>
    </row>
    <row r="24" spans="1:7" ht="15" x14ac:dyDescent="0.2">
      <c r="A24" s="176"/>
      <c r="B24" s="184"/>
      <c r="C24" s="176"/>
      <c r="D24" s="176"/>
      <c r="E24" s="176"/>
      <c r="F24" s="176"/>
      <c r="G24" s="176"/>
    </row>
    <row r="25" spans="1:7" ht="15" x14ac:dyDescent="0.2">
      <c r="A25" s="176"/>
      <c r="B25" s="184"/>
      <c r="C25" s="176"/>
      <c r="D25" s="176"/>
      <c r="E25" s="176"/>
      <c r="F25" s="176"/>
      <c r="G25" s="176"/>
    </row>
    <row r="26" spans="1:7" ht="15" x14ac:dyDescent="0.2">
      <c r="A26" s="176"/>
      <c r="B26" s="184"/>
      <c r="C26" s="176"/>
      <c r="D26" s="176"/>
      <c r="E26" s="176"/>
      <c r="F26" s="176"/>
      <c r="G26" s="176"/>
    </row>
    <row r="27" spans="1:7" ht="15" x14ac:dyDescent="0.2">
      <c r="A27" s="176"/>
      <c r="B27" s="184"/>
      <c r="C27" s="176"/>
      <c r="D27" s="176"/>
      <c r="E27" s="176"/>
      <c r="F27" s="176"/>
      <c r="G27" s="176"/>
    </row>
    <row r="28" spans="1:7" ht="15" x14ac:dyDescent="0.2">
      <c r="A28" s="176"/>
      <c r="B28" s="184"/>
      <c r="C28" s="176"/>
      <c r="D28" s="176"/>
      <c r="E28" s="176"/>
      <c r="F28" s="176"/>
      <c r="G28" s="176"/>
    </row>
    <row r="29" spans="1:7" ht="15" x14ac:dyDescent="0.2">
      <c r="A29" s="176"/>
      <c r="B29" s="184"/>
      <c r="C29" s="176"/>
      <c r="D29" s="176"/>
      <c r="E29" s="176"/>
      <c r="F29" s="176"/>
      <c r="G29" s="176"/>
    </row>
    <row r="30" spans="1:7" ht="15" x14ac:dyDescent="0.2">
      <c r="A30" s="176"/>
      <c r="B30" s="184"/>
      <c r="C30" s="176"/>
      <c r="D30" s="176"/>
      <c r="E30" s="176"/>
      <c r="F30" s="176"/>
      <c r="G30" s="176"/>
    </row>
    <row r="31" spans="1:7" ht="15" x14ac:dyDescent="0.2">
      <c r="A31" s="176"/>
      <c r="B31" s="184"/>
      <c r="C31" s="176"/>
      <c r="D31" s="183" t="str">
        <f>B3</f>
        <v>Grafik 3   Steuereinnahmen in Hamburg 2005 – 2023</v>
      </c>
      <c r="E31" s="129"/>
      <c r="F31" s="129"/>
      <c r="G31" s="129"/>
    </row>
    <row r="32" spans="1:7" ht="15" x14ac:dyDescent="0.2">
      <c r="A32" s="176"/>
      <c r="B32" s="184"/>
      <c r="C32" s="176"/>
      <c r="D32" s="183"/>
      <c r="E32" s="129"/>
      <c r="F32" s="129"/>
      <c r="G32" s="129"/>
    </row>
    <row r="33" spans="1:8" ht="30" customHeight="1" x14ac:dyDescent="0.2">
      <c r="A33" s="176"/>
      <c r="B33" s="184"/>
      <c r="C33" s="176"/>
      <c r="D33" s="394" t="s">
        <v>68</v>
      </c>
      <c r="E33" s="185" t="s">
        <v>51</v>
      </c>
      <c r="F33" s="185" t="s">
        <v>248</v>
      </c>
      <c r="G33" s="185" t="s">
        <v>56</v>
      </c>
      <c r="H33" s="186" t="s">
        <v>249</v>
      </c>
    </row>
    <row r="34" spans="1:8" ht="15" customHeight="1" x14ac:dyDescent="0.2">
      <c r="A34" s="176"/>
      <c r="B34" s="184"/>
      <c r="C34" s="176"/>
      <c r="D34" s="395"/>
      <c r="E34" s="396" t="s">
        <v>2</v>
      </c>
      <c r="F34" s="396"/>
      <c r="G34" s="396"/>
      <c r="H34" s="397"/>
    </row>
    <row r="35" spans="1:8" ht="14.1" customHeight="1" x14ac:dyDescent="0.2">
      <c r="A35" s="176"/>
      <c r="B35" s="176"/>
      <c r="C35" s="176"/>
      <c r="D35" s="187">
        <v>2005</v>
      </c>
      <c r="E35" s="194">
        <v>589</v>
      </c>
      <c r="F35" s="194">
        <v>4126</v>
      </c>
      <c r="G35" s="194">
        <v>1843</v>
      </c>
      <c r="H35" s="194">
        <v>826</v>
      </c>
    </row>
    <row r="36" spans="1:8" ht="14.1" customHeight="1" x14ac:dyDescent="0.2">
      <c r="A36" s="176"/>
      <c r="B36" s="176"/>
      <c r="C36" s="176"/>
      <c r="D36" s="188">
        <v>2006</v>
      </c>
      <c r="E36" s="194">
        <v>711</v>
      </c>
      <c r="F36" s="194">
        <v>4714</v>
      </c>
      <c r="G36" s="194">
        <v>2144</v>
      </c>
      <c r="H36" s="194">
        <v>885</v>
      </c>
    </row>
    <row r="37" spans="1:8" ht="14.1" customHeight="1" x14ac:dyDescent="0.2">
      <c r="A37" s="176"/>
      <c r="B37" s="176"/>
      <c r="C37" s="176"/>
      <c r="D37" s="188">
        <v>2007</v>
      </c>
      <c r="E37" s="194">
        <v>814</v>
      </c>
      <c r="F37" s="194">
        <v>4791</v>
      </c>
      <c r="G37" s="194">
        <v>1897</v>
      </c>
      <c r="H37" s="194">
        <v>957</v>
      </c>
    </row>
    <row r="38" spans="1:8" ht="14.1" customHeight="1" x14ac:dyDescent="0.2">
      <c r="A38" s="176"/>
      <c r="B38" s="176"/>
      <c r="C38" s="176"/>
      <c r="D38" s="188">
        <v>2008</v>
      </c>
      <c r="E38" s="194">
        <v>925</v>
      </c>
      <c r="F38" s="194">
        <v>5107</v>
      </c>
      <c r="G38" s="194">
        <v>2081</v>
      </c>
      <c r="H38" s="194">
        <v>1098</v>
      </c>
    </row>
    <row r="39" spans="1:8" ht="14.1" customHeight="1" x14ac:dyDescent="0.2">
      <c r="A39" s="176"/>
      <c r="B39" s="176"/>
      <c r="C39" s="176"/>
      <c r="D39" s="188">
        <v>2009</v>
      </c>
      <c r="E39" s="194">
        <v>679</v>
      </c>
      <c r="F39" s="194">
        <v>4313</v>
      </c>
      <c r="G39" s="194">
        <v>1820</v>
      </c>
      <c r="H39" s="194">
        <v>1012</v>
      </c>
    </row>
    <row r="40" spans="1:8" ht="14.1" customHeight="1" x14ac:dyDescent="0.2">
      <c r="A40" s="176"/>
      <c r="B40" s="176"/>
      <c r="C40" s="176"/>
      <c r="D40" s="188">
        <v>2010</v>
      </c>
      <c r="E40" s="194">
        <v>618</v>
      </c>
      <c r="F40" s="194">
        <v>4675</v>
      </c>
      <c r="G40" s="194">
        <v>1914</v>
      </c>
      <c r="H40" s="194">
        <v>970</v>
      </c>
    </row>
    <row r="41" spans="1:8" ht="14.1" customHeight="1" x14ac:dyDescent="0.2">
      <c r="A41" s="176"/>
      <c r="B41" s="176"/>
      <c r="C41" s="176"/>
      <c r="D41" s="188">
        <v>2011</v>
      </c>
      <c r="E41" s="194">
        <v>661</v>
      </c>
      <c r="F41" s="194">
        <v>4957</v>
      </c>
      <c r="G41" s="194">
        <v>2038</v>
      </c>
      <c r="H41" s="194">
        <v>1030</v>
      </c>
    </row>
    <row r="42" spans="1:8" ht="14.1" customHeight="1" x14ac:dyDescent="0.2">
      <c r="A42" s="176"/>
      <c r="B42" s="176"/>
      <c r="C42" s="176"/>
      <c r="D42" s="188">
        <v>2012</v>
      </c>
      <c r="E42" s="194">
        <v>548</v>
      </c>
      <c r="F42" s="194">
        <v>5388</v>
      </c>
      <c r="G42" s="194">
        <v>1873</v>
      </c>
      <c r="H42" s="194">
        <v>1096</v>
      </c>
    </row>
    <row r="43" spans="1:8" ht="14.1" customHeight="1" x14ac:dyDescent="0.2">
      <c r="A43" s="176"/>
      <c r="B43" s="176"/>
      <c r="C43" s="176"/>
      <c r="D43" s="188">
        <v>2013</v>
      </c>
      <c r="E43" s="194">
        <v>604</v>
      </c>
      <c r="F43" s="194">
        <v>5156</v>
      </c>
      <c r="G43" s="194">
        <v>2132</v>
      </c>
      <c r="H43" s="194">
        <v>1167</v>
      </c>
    </row>
    <row r="44" spans="1:8" ht="14.1" customHeight="1" x14ac:dyDescent="0.2">
      <c r="A44" s="176"/>
      <c r="B44" s="176"/>
      <c r="C44" s="176"/>
      <c r="D44" s="188">
        <v>2014</v>
      </c>
      <c r="E44" s="194">
        <v>741</v>
      </c>
      <c r="F44" s="194">
        <v>5722</v>
      </c>
      <c r="G44" s="194">
        <v>2232</v>
      </c>
      <c r="H44" s="194">
        <v>1190</v>
      </c>
    </row>
    <row r="45" spans="1:8" ht="14.1" customHeight="1" x14ac:dyDescent="0.2">
      <c r="A45" s="176"/>
      <c r="B45" s="176"/>
      <c r="C45" s="176"/>
      <c r="D45" s="188">
        <v>2015</v>
      </c>
      <c r="E45" s="194">
        <v>850</v>
      </c>
      <c r="F45" s="194">
        <v>5797</v>
      </c>
      <c r="G45" s="194">
        <v>2102</v>
      </c>
      <c r="H45" s="194">
        <v>1416</v>
      </c>
    </row>
    <row r="46" spans="1:8" ht="14.1" customHeight="1" x14ac:dyDescent="0.2">
      <c r="A46" s="176"/>
      <c r="B46" s="176"/>
      <c r="C46" s="176"/>
      <c r="D46" s="188">
        <v>2016</v>
      </c>
      <c r="E46" s="194">
        <v>798</v>
      </c>
      <c r="F46" s="194">
        <v>6229</v>
      </c>
      <c r="G46" s="194">
        <v>2327</v>
      </c>
      <c r="H46" s="194">
        <v>1442</v>
      </c>
    </row>
    <row r="47" spans="1:8" ht="14.1" customHeight="1" x14ac:dyDescent="0.2">
      <c r="A47" s="176"/>
      <c r="B47" s="176"/>
      <c r="C47" s="176"/>
      <c r="D47" s="188">
        <v>2017</v>
      </c>
      <c r="E47" s="194">
        <v>925</v>
      </c>
      <c r="F47" s="194">
        <v>6790</v>
      </c>
      <c r="G47" s="194">
        <v>2391</v>
      </c>
      <c r="H47" s="194">
        <v>1493</v>
      </c>
    </row>
    <row r="48" spans="1:8" ht="14.1" customHeight="1" x14ac:dyDescent="0.2">
      <c r="A48" s="176"/>
      <c r="B48" s="176"/>
      <c r="C48" s="176"/>
      <c r="D48" s="188">
        <v>2018</v>
      </c>
      <c r="E48" s="194">
        <v>1033</v>
      </c>
      <c r="F48" s="194">
        <v>7319</v>
      </c>
      <c r="G48" s="194">
        <v>2627</v>
      </c>
      <c r="H48" s="194">
        <v>1639</v>
      </c>
    </row>
    <row r="49" spans="1:9" ht="14.1" customHeight="1" x14ac:dyDescent="0.2">
      <c r="A49" s="176"/>
      <c r="B49" s="176"/>
      <c r="C49" s="176"/>
      <c r="D49" s="188">
        <v>2019</v>
      </c>
      <c r="E49" s="194">
        <v>984</v>
      </c>
      <c r="F49" s="194">
        <v>7514</v>
      </c>
      <c r="G49" s="194">
        <v>2755</v>
      </c>
      <c r="H49" s="194">
        <v>1750</v>
      </c>
    </row>
    <row r="50" spans="1:9" ht="14.1" customHeight="1" x14ac:dyDescent="0.2">
      <c r="A50" s="176"/>
      <c r="B50" s="176"/>
      <c r="C50" s="176"/>
      <c r="D50" s="188">
        <v>2020</v>
      </c>
      <c r="E50" s="194">
        <v>951</v>
      </c>
      <c r="F50" s="194">
        <v>7006</v>
      </c>
      <c r="G50" s="194">
        <v>2096</v>
      </c>
      <c r="H50" s="194">
        <v>1633</v>
      </c>
    </row>
    <row r="51" spans="1:9" ht="14.1" customHeight="1" x14ac:dyDescent="0.2">
      <c r="A51" s="176"/>
      <c r="B51" s="176"/>
      <c r="C51" s="176"/>
      <c r="D51" s="188">
        <v>2021</v>
      </c>
      <c r="E51" s="194">
        <v>1250</v>
      </c>
      <c r="F51" s="194">
        <v>8227</v>
      </c>
      <c r="G51" s="194">
        <v>2811</v>
      </c>
      <c r="H51" s="194">
        <v>1778</v>
      </c>
    </row>
    <row r="52" spans="1:9" ht="14.1" customHeight="1" x14ac:dyDescent="0.2">
      <c r="A52" s="176"/>
      <c r="B52" s="176"/>
      <c r="C52" s="176"/>
      <c r="D52" s="188">
        <v>2022</v>
      </c>
      <c r="E52" s="194">
        <v>1070</v>
      </c>
      <c r="F52" s="194">
        <v>9682</v>
      </c>
      <c r="G52" s="194">
        <v>3373</v>
      </c>
      <c r="H52" s="194">
        <v>1823</v>
      </c>
    </row>
    <row r="53" spans="1:9" ht="14.1" customHeight="1" x14ac:dyDescent="0.2">
      <c r="A53" s="176"/>
      <c r="B53" s="176"/>
      <c r="C53" s="176"/>
      <c r="D53" s="189">
        <v>2023</v>
      </c>
      <c r="E53" s="195">
        <v>993</v>
      </c>
      <c r="F53" s="196">
        <v>9103</v>
      </c>
      <c r="G53" s="196">
        <v>3773</v>
      </c>
      <c r="H53" s="196">
        <v>1874</v>
      </c>
    </row>
    <row r="54" spans="1:9" x14ac:dyDescent="0.2">
      <c r="D54" s="398"/>
      <c r="E54" s="398"/>
      <c r="F54" s="398"/>
      <c r="G54" s="398"/>
    </row>
    <row r="55" spans="1:9" x14ac:dyDescent="0.2">
      <c r="D55" s="176"/>
      <c r="E55" s="176"/>
      <c r="F55" s="176"/>
      <c r="H55" s="190" t="s">
        <v>445</v>
      </c>
      <c r="I55" s="176"/>
    </row>
  </sheetData>
  <mergeCells count="4">
    <mergeCell ref="B3:H3"/>
    <mergeCell ref="D33:D34"/>
    <mergeCell ref="E34:H34"/>
    <mergeCell ref="D54:G54"/>
  </mergeCells>
  <hyperlinks>
    <hyperlink ref="H55" location="Inhaltsverzeichnis!A1" display="› Zurück zum Inhaltsverzeichnis" xr:uid="{22A50327-9CB3-45AA-A837-A472293D6C18}"/>
  </hyperlink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26"/>
  <dimension ref="A1:I35"/>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7" customWidth="1"/>
    <col min="2" max="2" width="11" style="117"/>
    <col min="3" max="4" width="13.7109375" style="117" customWidth="1"/>
    <col min="5" max="5" width="14.140625" style="117" customWidth="1"/>
    <col min="6" max="6" width="13.7109375" style="117" customWidth="1"/>
    <col min="7" max="7" width="14.28515625" style="117" customWidth="1"/>
    <col min="8" max="8" width="15" style="117" customWidth="1"/>
    <col min="9" max="16384" width="11" style="117"/>
  </cols>
  <sheetData>
    <row r="1" spans="1:9" s="38" customFormat="1" ht="15" customHeight="1" x14ac:dyDescent="0.2">
      <c r="A1" s="116"/>
      <c r="B1" s="36"/>
      <c r="E1" s="116"/>
    </row>
    <row r="2" spans="1:9" s="102" customFormat="1" ht="20.100000000000001" customHeight="1" x14ac:dyDescent="0.2">
      <c r="A2" s="101"/>
      <c r="B2" s="90" t="s">
        <v>153</v>
      </c>
      <c r="D2" s="103"/>
    </row>
    <row r="3" spans="1:9" s="84" customFormat="1" ht="50.1" customHeight="1" x14ac:dyDescent="0.2">
      <c r="A3" s="83"/>
      <c r="B3" s="369" t="s">
        <v>434</v>
      </c>
      <c r="C3" s="369"/>
      <c r="D3" s="369"/>
      <c r="E3" s="369"/>
      <c r="F3" s="369"/>
      <c r="G3" s="369"/>
      <c r="H3" s="369"/>
      <c r="I3" s="63"/>
    </row>
    <row r="4" spans="1:9" ht="39.6" customHeight="1" x14ac:dyDescent="0.2">
      <c r="B4" s="404" t="s">
        <v>68</v>
      </c>
      <c r="C4" s="370" t="s">
        <v>462</v>
      </c>
      <c r="D4" s="370" t="s">
        <v>69</v>
      </c>
      <c r="E4" s="370"/>
      <c r="F4" s="381" t="s">
        <v>240</v>
      </c>
      <c r="G4" s="381"/>
      <c r="H4" s="371" t="s">
        <v>463</v>
      </c>
    </row>
    <row r="5" spans="1:9" ht="40.15" customHeight="1" x14ac:dyDescent="0.2">
      <c r="B5" s="404"/>
      <c r="C5" s="370"/>
      <c r="D5" s="135" t="s">
        <v>19</v>
      </c>
      <c r="E5" s="135" t="s">
        <v>70</v>
      </c>
      <c r="F5" s="135" t="s">
        <v>19</v>
      </c>
      <c r="G5" s="135" t="s">
        <v>70</v>
      </c>
      <c r="H5" s="371"/>
    </row>
    <row r="6" spans="1:9" ht="20.100000000000001" customHeight="1" x14ac:dyDescent="0.2">
      <c r="B6" s="404"/>
      <c r="C6" s="135" t="s">
        <v>71</v>
      </c>
      <c r="D6" s="135" t="s">
        <v>2</v>
      </c>
      <c r="E6" s="135" t="s">
        <v>72</v>
      </c>
      <c r="F6" s="135" t="s">
        <v>2</v>
      </c>
      <c r="G6" s="135" t="s">
        <v>72</v>
      </c>
      <c r="H6" s="136" t="s">
        <v>43</v>
      </c>
    </row>
    <row r="7" spans="1:9" ht="15" customHeight="1" x14ac:dyDescent="0.2">
      <c r="B7" s="209">
        <v>1980</v>
      </c>
      <c r="C7" s="211">
        <v>629260</v>
      </c>
      <c r="D7" s="211">
        <v>12725</v>
      </c>
      <c r="E7" s="211">
        <v>20222</v>
      </c>
      <c r="F7" s="212" t="s">
        <v>73</v>
      </c>
      <c r="G7" s="212" t="s">
        <v>73</v>
      </c>
      <c r="H7" s="213" t="s">
        <v>73</v>
      </c>
    </row>
    <row r="8" spans="1:9" ht="15" customHeight="1" x14ac:dyDescent="0.2">
      <c r="B8" s="210">
        <v>1983</v>
      </c>
      <c r="C8" s="211">
        <v>580483</v>
      </c>
      <c r="D8" s="211">
        <v>13093</v>
      </c>
      <c r="E8" s="211">
        <v>22555</v>
      </c>
      <c r="F8" s="214">
        <v>2951</v>
      </c>
      <c r="G8" s="214">
        <v>5084</v>
      </c>
      <c r="H8" s="215">
        <v>22.5</v>
      </c>
    </row>
    <row r="9" spans="1:9" ht="15" customHeight="1" x14ac:dyDescent="0.2">
      <c r="B9" s="210">
        <v>1986</v>
      </c>
      <c r="C9" s="216">
        <v>595081</v>
      </c>
      <c r="D9" s="211">
        <v>13823</v>
      </c>
      <c r="E9" s="211">
        <v>23229</v>
      </c>
      <c r="F9" s="214">
        <v>3109</v>
      </c>
      <c r="G9" s="214">
        <v>5224</v>
      </c>
      <c r="H9" s="215">
        <v>22.5</v>
      </c>
    </row>
    <row r="10" spans="1:9" ht="15" customHeight="1" x14ac:dyDescent="0.2">
      <c r="B10" s="210">
        <v>1989</v>
      </c>
      <c r="C10" s="216">
        <v>613612</v>
      </c>
      <c r="D10" s="211">
        <v>17724</v>
      </c>
      <c r="E10" s="211">
        <v>28885</v>
      </c>
      <c r="F10" s="214">
        <v>4071</v>
      </c>
      <c r="G10" s="214">
        <v>6634</v>
      </c>
      <c r="H10" s="215">
        <v>23</v>
      </c>
    </row>
    <row r="11" spans="1:9" ht="15" customHeight="1" x14ac:dyDescent="0.2">
      <c r="B11" s="210">
        <v>1992</v>
      </c>
      <c r="C11" s="216">
        <v>611532</v>
      </c>
      <c r="D11" s="211">
        <v>19884</v>
      </c>
      <c r="E11" s="211">
        <v>32515</v>
      </c>
      <c r="F11" s="214">
        <v>4290</v>
      </c>
      <c r="G11" s="214">
        <v>7015</v>
      </c>
      <c r="H11" s="215">
        <v>21.6</v>
      </c>
    </row>
    <row r="12" spans="1:9" ht="15" customHeight="1" x14ac:dyDescent="0.2">
      <c r="B12" s="210"/>
      <c r="C12" s="216"/>
      <c r="D12" s="211"/>
      <c r="E12" s="211"/>
      <c r="F12" s="214"/>
      <c r="G12" s="214"/>
      <c r="H12" s="215"/>
    </row>
    <row r="13" spans="1:9" ht="15" customHeight="1" x14ac:dyDescent="0.2">
      <c r="B13" s="210">
        <v>1995</v>
      </c>
      <c r="C13" s="211">
        <v>598693</v>
      </c>
      <c r="D13" s="211">
        <v>20067</v>
      </c>
      <c r="E13" s="211">
        <v>33518</v>
      </c>
      <c r="F13" s="214">
        <v>4181</v>
      </c>
      <c r="G13" s="214">
        <v>6984</v>
      </c>
      <c r="H13" s="215">
        <v>20.8</v>
      </c>
    </row>
    <row r="14" spans="1:9" ht="15" customHeight="1" x14ac:dyDescent="0.2">
      <c r="B14" s="210">
        <v>1998</v>
      </c>
      <c r="C14" s="211">
        <v>602272</v>
      </c>
      <c r="D14" s="211">
        <v>22703</v>
      </c>
      <c r="E14" s="211">
        <v>37696</v>
      </c>
      <c r="F14" s="214">
        <v>5202</v>
      </c>
      <c r="G14" s="214">
        <v>8637</v>
      </c>
      <c r="H14" s="215">
        <v>22.9</v>
      </c>
    </row>
    <row r="15" spans="1:9" ht="15" customHeight="1" x14ac:dyDescent="0.2">
      <c r="B15" s="210">
        <v>2001</v>
      </c>
      <c r="C15" s="211">
        <v>617615</v>
      </c>
      <c r="D15" s="211">
        <v>23584</v>
      </c>
      <c r="E15" s="211">
        <v>38186</v>
      </c>
      <c r="F15" s="214">
        <v>5201</v>
      </c>
      <c r="G15" s="214">
        <v>8421</v>
      </c>
      <c r="H15" s="215">
        <v>22.1</v>
      </c>
    </row>
    <row r="16" spans="1:9" ht="15" customHeight="1" x14ac:dyDescent="0.2">
      <c r="B16" s="210" t="s">
        <v>464</v>
      </c>
      <c r="C16" s="211">
        <v>801657</v>
      </c>
      <c r="D16" s="211">
        <v>26060</v>
      </c>
      <c r="E16" s="211">
        <v>32508</v>
      </c>
      <c r="F16" s="214">
        <v>5248</v>
      </c>
      <c r="G16" s="214">
        <v>6546</v>
      </c>
      <c r="H16" s="215">
        <v>20.100000000000001</v>
      </c>
    </row>
    <row r="17" spans="2:8" ht="15" customHeight="1" x14ac:dyDescent="0.2">
      <c r="B17" s="210">
        <v>2007</v>
      </c>
      <c r="C17" s="211">
        <v>891276</v>
      </c>
      <c r="D17" s="211">
        <v>32000</v>
      </c>
      <c r="E17" s="211">
        <v>35904</v>
      </c>
      <c r="F17" s="214">
        <v>6514</v>
      </c>
      <c r="G17" s="214">
        <v>7308</v>
      </c>
      <c r="H17" s="215">
        <v>20.399999999999999</v>
      </c>
    </row>
    <row r="18" spans="2:8" ht="15" customHeight="1" x14ac:dyDescent="0.2">
      <c r="B18" s="210"/>
      <c r="C18" s="211"/>
      <c r="D18" s="211"/>
      <c r="E18" s="211"/>
      <c r="F18" s="214"/>
      <c r="G18" s="214"/>
      <c r="H18" s="215"/>
    </row>
    <row r="19" spans="2:8" ht="15" customHeight="1" x14ac:dyDescent="0.2">
      <c r="B19" s="210">
        <v>2010</v>
      </c>
      <c r="C19" s="211">
        <v>917036</v>
      </c>
      <c r="D19" s="211">
        <v>32631</v>
      </c>
      <c r="E19" s="211">
        <v>35583</v>
      </c>
      <c r="F19" s="214">
        <v>6407</v>
      </c>
      <c r="G19" s="214">
        <v>6987</v>
      </c>
      <c r="H19" s="215">
        <v>19.600000000000001</v>
      </c>
    </row>
    <row r="20" spans="2:8" ht="15" customHeight="1" x14ac:dyDescent="0.2">
      <c r="B20" s="210">
        <v>2013</v>
      </c>
      <c r="C20" s="211">
        <v>943570</v>
      </c>
      <c r="D20" s="211">
        <v>36850</v>
      </c>
      <c r="E20" s="211">
        <v>39054</v>
      </c>
      <c r="F20" s="214">
        <v>7461</v>
      </c>
      <c r="G20" s="214">
        <v>7907</v>
      </c>
      <c r="H20" s="215">
        <v>20.2</v>
      </c>
    </row>
    <row r="21" spans="2:8" ht="15" customHeight="1" x14ac:dyDescent="0.2">
      <c r="B21" s="210">
        <v>2014</v>
      </c>
      <c r="C21" s="211">
        <v>949500</v>
      </c>
      <c r="D21" s="211">
        <v>38699</v>
      </c>
      <c r="E21" s="211">
        <v>40757</v>
      </c>
      <c r="F21" s="214">
        <v>7837</v>
      </c>
      <c r="G21" s="214">
        <v>8254</v>
      </c>
      <c r="H21" s="215">
        <v>20.3</v>
      </c>
    </row>
    <row r="22" spans="2:8" s="205" customFormat="1" ht="15" customHeight="1" x14ac:dyDescent="0.2">
      <c r="B22" s="210">
        <v>2015</v>
      </c>
      <c r="C22" s="217">
        <v>961934</v>
      </c>
      <c r="D22" s="217">
        <v>40761</v>
      </c>
      <c r="E22" s="217">
        <v>42374</v>
      </c>
      <c r="F22" s="218">
        <v>8523</v>
      </c>
      <c r="G22" s="218">
        <v>8860</v>
      </c>
      <c r="H22" s="219">
        <v>20.9</v>
      </c>
    </row>
    <row r="23" spans="2:8" ht="15" customHeight="1" x14ac:dyDescent="0.2">
      <c r="B23" s="210">
        <v>2016</v>
      </c>
      <c r="C23" s="217">
        <v>976825</v>
      </c>
      <c r="D23" s="217">
        <v>42525</v>
      </c>
      <c r="E23" s="217">
        <v>43534</v>
      </c>
      <c r="F23" s="218">
        <v>8919</v>
      </c>
      <c r="G23" s="218" t="s">
        <v>239</v>
      </c>
      <c r="H23" s="219">
        <v>21</v>
      </c>
    </row>
    <row r="24" spans="2:8" ht="15" customHeight="1" x14ac:dyDescent="0.2">
      <c r="B24" s="210"/>
      <c r="C24" s="217"/>
      <c r="D24" s="217"/>
      <c r="E24" s="217"/>
      <c r="F24" s="218"/>
      <c r="G24" s="218"/>
      <c r="H24" s="219"/>
    </row>
    <row r="25" spans="2:8" ht="15" customHeight="1" x14ac:dyDescent="0.2">
      <c r="B25" s="210">
        <v>2017</v>
      </c>
      <c r="C25" s="217">
        <v>995731</v>
      </c>
      <c r="D25" s="217">
        <v>44323</v>
      </c>
      <c r="E25" s="217">
        <v>44513</v>
      </c>
      <c r="F25" s="218">
        <v>9433</v>
      </c>
      <c r="G25" s="218">
        <v>9474</v>
      </c>
      <c r="H25" s="219">
        <v>21.3</v>
      </c>
    </row>
    <row r="26" spans="2:8" ht="15" customHeight="1" x14ac:dyDescent="0.2">
      <c r="B26" s="210">
        <v>2018</v>
      </c>
      <c r="C26" s="217">
        <v>1009113</v>
      </c>
      <c r="D26" s="217">
        <v>46571</v>
      </c>
      <c r="E26" s="217">
        <v>46150</v>
      </c>
      <c r="F26" s="218">
        <v>9815</v>
      </c>
      <c r="G26" s="218">
        <v>9726</v>
      </c>
      <c r="H26" s="219">
        <v>21.1</v>
      </c>
    </row>
    <row r="27" spans="2:8" s="205" customFormat="1" ht="15" customHeight="1" x14ac:dyDescent="0.2">
      <c r="B27" s="200">
        <v>2019</v>
      </c>
      <c r="C27" s="217">
        <v>1018186</v>
      </c>
      <c r="D27" s="217">
        <v>48735</v>
      </c>
      <c r="E27" s="217">
        <v>47865</v>
      </c>
      <c r="F27" s="218">
        <v>10195</v>
      </c>
      <c r="G27" s="218">
        <v>10013</v>
      </c>
      <c r="H27" s="219">
        <v>20.9</v>
      </c>
    </row>
    <row r="28" spans="2:8" s="205" customFormat="1" ht="15" customHeight="1" x14ac:dyDescent="0.2">
      <c r="B28" s="201">
        <v>2020</v>
      </c>
      <c r="C28" s="220">
        <v>1009528</v>
      </c>
      <c r="D28" s="220">
        <v>48492</v>
      </c>
      <c r="E28" s="220">
        <v>48035</v>
      </c>
      <c r="F28" s="221">
        <v>10227</v>
      </c>
      <c r="G28" s="221">
        <v>10131</v>
      </c>
      <c r="H28" s="222">
        <v>21.1</v>
      </c>
    </row>
    <row r="29" spans="2:8" x14ac:dyDescent="0.2">
      <c r="B29" s="400"/>
      <c r="C29" s="401"/>
      <c r="D29" s="401"/>
      <c r="E29" s="401"/>
      <c r="F29" s="401"/>
      <c r="G29" s="401"/>
      <c r="H29" s="401"/>
    </row>
    <row r="30" spans="2:8" ht="25.15" customHeight="1" x14ac:dyDescent="0.2">
      <c r="B30" s="402" t="s">
        <v>465</v>
      </c>
      <c r="C30" s="403"/>
      <c r="D30" s="403"/>
      <c r="E30" s="403"/>
      <c r="F30" s="403"/>
      <c r="G30" s="403"/>
      <c r="H30" s="403"/>
    </row>
    <row r="31" spans="2:8" x14ac:dyDescent="0.2">
      <c r="B31" s="206" t="s">
        <v>466</v>
      </c>
      <c r="C31" s="206"/>
      <c r="D31" s="206"/>
      <c r="E31" s="206"/>
      <c r="F31" s="206"/>
      <c r="G31" s="206"/>
      <c r="H31" s="206"/>
    </row>
    <row r="32" spans="2:8" ht="25.15" customHeight="1" x14ac:dyDescent="0.2">
      <c r="B32" s="399" t="s">
        <v>467</v>
      </c>
      <c r="C32" s="399"/>
      <c r="D32" s="399"/>
      <c r="E32" s="399"/>
      <c r="F32" s="399"/>
      <c r="G32" s="399"/>
      <c r="H32" s="399"/>
    </row>
    <row r="33" spans="2:8" x14ac:dyDescent="0.2">
      <c r="B33" s="207"/>
      <c r="C33" s="207"/>
      <c r="D33" s="207"/>
      <c r="E33" s="207"/>
      <c r="F33" s="207"/>
      <c r="G33" s="207"/>
      <c r="H33" s="207"/>
    </row>
    <row r="34" spans="2:8" x14ac:dyDescent="0.2">
      <c r="B34" s="208" t="s">
        <v>142</v>
      </c>
    </row>
    <row r="35" spans="2:8" x14ac:dyDescent="0.2">
      <c r="H35" s="124" t="s">
        <v>445</v>
      </c>
    </row>
  </sheetData>
  <mergeCells count="9">
    <mergeCell ref="B32:H32"/>
    <mergeCell ref="B3:H3"/>
    <mergeCell ref="B29:H29"/>
    <mergeCell ref="B30:H30"/>
    <mergeCell ref="B4:B6"/>
    <mergeCell ref="C4:C5"/>
    <mergeCell ref="D4:E4"/>
    <mergeCell ref="F4:G4"/>
    <mergeCell ref="H4:H5"/>
  </mergeCells>
  <hyperlinks>
    <hyperlink ref="H35" location="Inhaltsverzeichnis!A1" display="› Zurück zum Inhaltsverzeichnis" xr:uid="{9BF165EA-2746-475C-B3EE-BE83025C6792}"/>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27"/>
  <dimension ref="A1:J25"/>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17" customWidth="1"/>
    <col min="2" max="2" width="9.5703125" style="117" customWidth="1"/>
    <col min="3" max="3" width="3.140625" style="223" customWidth="1"/>
    <col min="4" max="4" width="9.5703125" style="117" customWidth="1"/>
    <col min="5" max="9" width="18.5703125" style="117" customWidth="1"/>
    <col min="10" max="16384" width="11" style="117"/>
  </cols>
  <sheetData>
    <row r="1" spans="1:10" s="38" customFormat="1" ht="15" customHeight="1" x14ac:dyDescent="0.2">
      <c r="A1" s="116"/>
      <c r="B1" s="36"/>
      <c r="C1" s="49"/>
      <c r="D1" s="36"/>
      <c r="G1" s="116"/>
    </row>
    <row r="2" spans="1:10" s="102" customFormat="1" ht="20.100000000000001" customHeight="1" x14ac:dyDescent="0.2">
      <c r="A2" s="101"/>
      <c r="B2" s="90" t="s">
        <v>153</v>
      </c>
      <c r="C2" s="107"/>
      <c r="D2" s="90"/>
      <c r="F2" s="103"/>
    </row>
    <row r="3" spans="1:10" s="84" customFormat="1" ht="50.1" customHeight="1" x14ac:dyDescent="0.2">
      <c r="A3" s="83"/>
      <c r="B3" s="369" t="s">
        <v>435</v>
      </c>
      <c r="C3" s="369"/>
      <c r="D3" s="369"/>
      <c r="E3" s="369"/>
      <c r="F3" s="369"/>
      <c r="G3" s="369"/>
      <c r="H3" s="369"/>
      <c r="I3" s="369"/>
      <c r="J3" s="63"/>
    </row>
    <row r="4" spans="1:10" ht="45" customHeight="1" x14ac:dyDescent="0.2">
      <c r="B4" s="404" t="s">
        <v>241</v>
      </c>
      <c r="C4" s="370"/>
      <c r="D4" s="370"/>
      <c r="E4" s="135" t="s">
        <v>462</v>
      </c>
      <c r="F4" s="135" t="s">
        <v>69</v>
      </c>
      <c r="G4" s="135" t="s">
        <v>140</v>
      </c>
      <c r="H4" s="135" t="s">
        <v>121</v>
      </c>
      <c r="I4" s="158" t="s">
        <v>240</v>
      </c>
    </row>
    <row r="5" spans="1:10" ht="20.100000000000001" customHeight="1" x14ac:dyDescent="0.2">
      <c r="B5" s="404"/>
      <c r="C5" s="370"/>
      <c r="D5" s="370"/>
      <c r="E5" s="135" t="s">
        <v>71</v>
      </c>
      <c r="F5" s="370" t="s">
        <v>74</v>
      </c>
      <c r="G5" s="370"/>
      <c r="H5" s="370"/>
      <c r="I5" s="371"/>
    </row>
    <row r="6" spans="1:10" ht="15" customHeight="1" x14ac:dyDescent="0.2">
      <c r="B6" s="230">
        <v>0</v>
      </c>
      <c r="C6" s="231" t="s">
        <v>172</v>
      </c>
      <c r="D6" s="232" t="s">
        <v>262</v>
      </c>
      <c r="E6" s="234">
        <v>127561</v>
      </c>
      <c r="F6" s="234">
        <v>221347</v>
      </c>
      <c r="G6" s="235">
        <v>144882</v>
      </c>
      <c r="H6" s="235">
        <v>144486</v>
      </c>
      <c r="I6" s="234">
        <v>15431</v>
      </c>
    </row>
    <row r="7" spans="1:10" ht="15" customHeight="1" x14ac:dyDescent="0.2">
      <c r="B7" s="228" t="s">
        <v>262</v>
      </c>
      <c r="C7" s="229" t="s">
        <v>172</v>
      </c>
      <c r="D7" s="233" t="s">
        <v>263</v>
      </c>
      <c r="E7" s="234">
        <v>69309</v>
      </c>
      <c r="F7" s="234">
        <v>521893</v>
      </c>
      <c r="G7" s="234">
        <v>397344</v>
      </c>
      <c r="H7" s="234">
        <v>396824</v>
      </c>
      <c r="I7" s="234">
        <v>19492</v>
      </c>
    </row>
    <row r="8" spans="1:10" ht="15" customHeight="1" x14ac:dyDescent="0.2">
      <c r="B8" s="228" t="s">
        <v>263</v>
      </c>
      <c r="C8" s="229" t="s">
        <v>172</v>
      </c>
      <c r="D8" s="233" t="s">
        <v>264</v>
      </c>
      <c r="E8" s="234">
        <v>76324</v>
      </c>
      <c r="F8" s="234">
        <v>957366</v>
      </c>
      <c r="G8" s="234">
        <v>747605</v>
      </c>
      <c r="H8" s="234">
        <v>746794</v>
      </c>
      <c r="I8" s="234">
        <v>34987</v>
      </c>
    </row>
    <row r="9" spans="1:10" ht="15" customHeight="1" x14ac:dyDescent="0.2">
      <c r="B9" s="228" t="s">
        <v>264</v>
      </c>
      <c r="C9" s="229" t="s">
        <v>172</v>
      </c>
      <c r="D9" s="233" t="s">
        <v>265</v>
      </c>
      <c r="E9" s="234">
        <v>78967</v>
      </c>
      <c r="F9" s="234">
        <v>1377421</v>
      </c>
      <c r="G9" s="234">
        <v>1078795</v>
      </c>
      <c r="H9" s="234">
        <v>1077436</v>
      </c>
      <c r="I9" s="234">
        <v>78499</v>
      </c>
    </row>
    <row r="10" spans="1:10" ht="15" customHeight="1" x14ac:dyDescent="0.2">
      <c r="B10" s="228" t="s">
        <v>265</v>
      </c>
      <c r="C10" s="229" t="s">
        <v>172</v>
      </c>
      <c r="D10" s="233" t="s">
        <v>266</v>
      </c>
      <c r="E10" s="234">
        <v>71751</v>
      </c>
      <c r="F10" s="234">
        <v>1612742</v>
      </c>
      <c r="G10" s="234">
        <v>1281143</v>
      </c>
      <c r="H10" s="234">
        <v>1279704</v>
      </c>
      <c r="I10" s="234">
        <v>127451</v>
      </c>
    </row>
    <row r="11" spans="1:10" ht="15" customHeight="1" x14ac:dyDescent="0.2">
      <c r="B11" s="228" t="s">
        <v>266</v>
      </c>
      <c r="C11" s="229" t="s">
        <v>172</v>
      </c>
      <c r="D11" s="233" t="s">
        <v>267</v>
      </c>
      <c r="E11" s="234">
        <v>70599</v>
      </c>
      <c r="F11" s="234">
        <v>1941534</v>
      </c>
      <c r="G11" s="234">
        <v>1559901</v>
      </c>
      <c r="H11" s="234">
        <v>1558053</v>
      </c>
      <c r="I11" s="234">
        <v>186514</v>
      </c>
    </row>
    <row r="12" spans="1:10" ht="15" customHeight="1" x14ac:dyDescent="0.2">
      <c r="B12" s="228" t="s">
        <v>267</v>
      </c>
      <c r="C12" s="229" t="s">
        <v>172</v>
      </c>
      <c r="D12" s="233" t="s">
        <v>268</v>
      </c>
      <c r="E12" s="234">
        <v>69553</v>
      </c>
      <c r="F12" s="234">
        <v>2259861</v>
      </c>
      <c r="G12" s="234">
        <v>1833511</v>
      </c>
      <c r="H12" s="234">
        <v>1830250</v>
      </c>
      <c r="I12" s="234">
        <v>258190</v>
      </c>
    </row>
    <row r="13" spans="1:10" ht="15" customHeight="1" x14ac:dyDescent="0.2">
      <c r="B13" s="228" t="s">
        <v>268</v>
      </c>
      <c r="C13" s="229" t="s">
        <v>172</v>
      </c>
      <c r="D13" s="233" t="s">
        <v>269</v>
      </c>
      <c r="E13" s="234">
        <v>162956</v>
      </c>
      <c r="F13" s="234">
        <v>6820213</v>
      </c>
      <c r="G13" s="234">
        <v>5598244</v>
      </c>
      <c r="H13" s="234">
        <v>5587672</v>
      </c>
      <c r="I13" s="234">
        <v>969211</v>
      </c>
    </row>
    <row r="14" spans="1:10" ht="15" customHeight="1" x14ac:dyDescent="0.2">
      <c r="B14" s="228" t="s">
        <v>269</v>
      </c>
      <c r="C14" s="229" t="s">
        <v>172</v>
      </c>
      <c r="D14" s="233" t="s">
        <v>270</v>
      </c>
      <c r="E14" s="234">
        <v>227015</v>
      </c>
      <c r="F14" s="234">
        <v>16868025</v>
      </c>
      <c r="G14" s="234">
        <v>14278036</v>
      </c>
      <c r="H14" s="234">
        <v>14045805</v>
      </c>
      <c r="I14" s="234">
        <v>3331562</v>
      </c>
    </row>
    <row r="15" spans="1:10" ht="15" customHeight="1" x14ac:dyDescent="0.2">
      <c r="B15" s="228" t="s">
        <v>270</v>
      </c>
      <c r="C15" s="229" t="s">
        <v>172</v>
      </c>
      <c r="D15" s="233" t="s">
        <v>271</v>
      </c>
      <c r="E15" s="234">
        <v>41499</v>
      </c>
      <c r="F15" s="234">
        <v>6877891</v>
      </c>
      <c r="G15" s="234">
        <v>6113903</v>
      </c>
      <c r="H15" s="234">
        <v>5820500</v>
      </c>
      <c r="I15" s="234">
        <v>1924394</v>
      </c>
    </row>
    <row r="16" spans="1:10" ht="15" customHeight="1" x14ac:dyDescent="0.2">
      <c r="B16" s="228" t="s">
        <v>271</v>
      </c>
      <c r="C16" s="229" t="s">
        <v>172</v>
      </c>
      <c r="D16" s="233" t="s">
        <v>272</v>
      </c>
      <c r="E16" s="234">
        <v>9937</v>
      </c>
      <c r="F16" s="234">
        <v>3327573</v>
      </c>
      <c r="G16" s="234">
        <v>3071542</v>
      </c>
      <c r="H16" s="234">
        <v>2990662</v>
      </c>
      <c r="I16" s="234">
        <v>1151672</v>
      </c>
    </row>
    <row r="17" spans="2:9" ht="15" customHeight="1" x14ac:dyDescent="0.2">
      <c r="B17" s="228" t="s">
        <v>272</v>
      </c>
      <c r="C17" s="229" t="s">
        <v>172</v>
      </c>
      <c r="D17" s="233" t="s">
        <v>273</v>
      </c>
      <c r="E17" s="234">
        <v>2753</v>
      </c>
      <c r="F17" s="234">
        <v>1843037</v>
      </c>
      <c r="G17" s="234">
        <v>1732619</v>
      </c>
      <c r="H17" s="234">
        <v>1708373</v>
      </c>
      <c r="I17" s="234">
        <v>705082</v>
      </c>
    </row>
    <row r="18" spans="2:9" ht="15" customHeight="1" x14ac:dyDescent="0.2">
      <c r="B18" s="228" t="s">
        <v>273</v>
      </c>
      <c r="C18" s="229"/>
      <c r="D18" s="233" t="s">
        <v>274</v>
      </c>
      <c r="E18" s="234">
        <v>1304</v>
      </c>
      <c r="F18" s="234">
        <v>3863544</v>
      </c>
      <c r="G18" s="234">
        <v>3682928</v>
      </c>
      <c r="H18" s="234">
        <v>3672114</v>
      </c>
      <c r="I18" s="234">
        <v>1424596</v>
      </c>
    </row>
    <row r="19" spans="2:9" ht="15" customHeight="1" x14ac:dyDescent="0.2">
      <c r="B19" s="406" t="s">
        <v>141</v>
      </c>
      <c r="C19" s="406"/>
      <c r="D19" s="407"/>
      <c r="E19" s="236">
        <v>1009528</v>
      </c>
      <c r="F19" s="236">
        <v>48492449</v>
      </c>
      <c r="G19" s="236">
        <v>41520450</v>
      </c>
      <c r="H19" s="236">
        <v>40858673</v>
      </c>
      <c r="I19" s="236">
        <v>10227082</v>
      </c>
    </row>
    <row r="20" spans="2:9" x14ac:dyDescent="0.2">
      <c r="D20" s="408"/>
      <c r="E20" s="408"/>
      <c r="F20" s="408"/>
      <c r="G20" s="408"/>
      <c r="H20" s="408"/>
      <c r="I20" s="408"/>
    </row>
    <row r="21" spans="2:9" ht="25.5" customHeight="1" x14ac:dyDescent="0.2">
      <c r="B21" s="405" t="s">
        <v>468</v>
      </c>
      <c r="C21" s="405"/>
      <c r="D21" s="405"/>
      <c r="E21" s="405"/>
      <c r="F21" s="405"/>
      <c r="G21" s="405"/>
      <c r="H21" s="405"/>
      <c r="I21" s="405"/>
    </row>
    <row r="22" spans="2:9" x14ac:dyDescent="0.2">
      <c r="B22" s="225" t="s">
        <v>75</v>
      </c>
      <c r="C22" s="226"/>
      <c r="D22" s="225"/>
      <c r="E22" s="225"/>
      <c r="F22" s="225"/>
      <c r="G22" s="225"/>
      <c r="H22" s="225"/>
      <c r="I22" s="225"/>
    </row>
    <row r="23" spans="2:9" x14ac:dyDescent="0.2">
      <c r="B23" s="225"/>
      <c r="C23" s="226"/>
      <c r="D23" s="225"/>
      <c r="E23" s="225"/>
      <c r="F23" s="225"/>
      <c r="G23" s="225"/>
      <c r="H23" s="225"/>
      <c r="I23" s="225"/>
    </row>
    <row r="24" spans="2:9" x14ac:dyDescent="0.2">
      <c r="B24" s="149" t="s">
        <v>142</v>
      </c>
      <c r="C24" s="227"/>
      <c r="D24" s="149"/>
    </row>
    <row r="25" spans="2:9" ht="15.75" x14ac:dyDescent="0.25">
      <c r="I25" s="47" t="s">
        <v>261</v>
      </c>
    </row>
  </sheetData>
  <mergeCells count="6">
    <mergeCell ref="B21:I21"/>
    <mergeCell ref="B4:D5"/>
    <mergeCell ref="B19:D19"/>
    <mergeCell ref="B3:I3"/>
    <mergeCell ref="D20:I20"/>
    <mergeCell ref="F5:I5"/>
  </mergeCells>
  <hyperlinks>
    <hyperlink ref="I25" location="Inhaltsverzeichnis!A1" display="› Zurück zum Inhaltsverzeichnis" xr:uid="{795506F8-43CB-4D42-A98C-E979B0AC9276}"/>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A96D3D-49C0-43ED-90F3-40E53E2B6F1A}">
  <sheetPr>
    <pageSetUpPr fitToPage="1"/>
  </sheetPr>
  <dimension ref="A1:I123"/>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7" customWidth="1"/>
    <col min="2" max="2" width="13.85546875" style="117" customWidth="1"/>
    <col min="3" max="3" width="30.5703125" style="117" customWidth="1"/>
    <col min="4" max="8" width="17.42578125" style="117" customWidth="1"/>
    <col min="9" max="16384" width="11" style="117"/>
  </cols>
  <sheetData>
    <row r="1" spans="1:9" s="38" customFormat="1" ht="15" customHeight="1" x14ac:dyDescent="0.2">
      <c r="A1" s="116"/>
      <c r="B1" s="36"/>
      <c r="C1" s="36"/>
      <c r="H1" s="116"/>
    </row>
    <row r="2" spans="1:9" s="102" customFormat="1" ht="20.100000000000001" customHeight="1" x14ac:dyDescent="0.2">
      <c r="A2" s="101"/>
      <c r="B2" s="90" t="s">
        <v>153</v>
      </c>
      <c r="C2" s="90"/>
      <c r="G2" s="103"/>
    </row>
    <row r="3" spans="1:9" s="84" customFormat="1" ht="50.1" customHeight="1" x14ac:dyDescent="0.2">
      <c r="A3" s="83"/>
      <c r="B3" s="369" t="s">
        <v>436</v>
      </c>
      <c r="C3" s="369"/>
      <c r="D3" s="369"/>
      <c r="E3" s="369"/>
      <c r="F3" s="369"/>
      <c r="G3" s="369"/>
      <c r="H3" s="369"/>
      <c r="I3" s="63"/>
    </row>
    <row r="4" spans="1:9" ht="45" customHeight="1" x14ac:dyDescent="0.2">
      <c r="B4" s="404" t="s">
        <v>315</v>
      </c>
      <c r="C4" s="370" t="s">
        <v>316</v>
      </c>
      <c r="D4" s="370" t="s">
        <v>69</v>
      </c>
      <c r="E4" s="370"/>
      <c r="F4" s="370"/>
      <c r="G4" s="370"/>
      <c r="H4" s="371" t="s">
        <v>469</v>
      </c>
    </row>
    <row r="5" spans="1:9" ht="45" customHeight="1" x14ac:dyDescent="0.2">
      <c r="B5" s="404"/>
      <c r="C5" s="370"/>
      <c r="D5" s="370" t="s">
        <v>30</v>
      </c>
      <c r="E5" s="370"/>
      <c r="F5" s="135" t="s">
        <v>317</v>
      </c>
      <c r="G5" s="135" t="s">
        <v>470</v>
      </c>
      <c r="H5" s="371"/>
    </row>
    <row r="6" spans="1:9" ht="20.100000000000001" customHeight="1" x14ac:dyDescent="0.2">
      <c r="B6" s="404"/>
      <c r="C6" s="370"/>
      <c r="D6" s="135" t="s">
        <v>471</v>
      </c>
      <c r="E6" s="135" t="s">
        <v>74</v>
      </c>
      <c r="F6" s="135" t="s">
        <v>72</v>
      </c>
      <c r="G6" s="135" t="s">
        <v>72</v>
      </c>
      <c r="H6" s="136" t="s">
        <v>74</v>
      </c>
    </row>
    <row r="7" spans="1:9" ht="15" customHeight="1" x14ac:dyDescent="0.2">
      <c r="B7" s="259" t="s">
        <v>318</v>
      </c>
      <c r="C7" s="263" t="s">
        <v>319</v>
      </c>
      <c r="D7" s="261">
        <v>150451</v>
      </c>
      <c r="E7" s="261">
        <v>5086108</v>
      </c>
      <c r="F7" s="261">
        <v>33806</v>
      </c>
      <c r="G7" s="261">
        <v>24492</v>
      </c>
      <c r="H7" s="262">
        <v>856837</v>
      </c>
    </row>
    <row r="8" spans="1:9" ht="15" customHeight="1" x14ac:dyDescent="0.2">
      <c r="B8" s="260" t="s">
        <v>320</v>
      </c>
      <c r="C8" s="233" t="s">
        <v>321</v>
      </c>
      <c r="D8" s="234">
        <v>1431</v>
      </c>
      <c r="E8" s="234">
        <v>88985</v>
      </c>
      <c r="F8" s="234">
        <v>62184</v>
      </c>
      <c r="G8" s="234">
        <v>40115</v>
      </c>
      <c r="H8" s="235">
        <v>19185</v>
      </c>
    </row>
    <row r="9" spans="1:9" ht="15" customHeight="1" x14ac:dyDescent="0.2">
      <c r="B9" s="260" t="s">
        <v>320</v>
      </c>
      <c r="C9" s="233" t="s">
        <v>322</v>
      </c>
      <c r="D9" s="234">
        <v>3173</v>
      </c>
      <c r="E9" s="234">
        <v>281037</v>
      </c>
      <c r="F9" s="234">
        <v>88572</v>
      </c>
      <c r="G9" s="234">
        <v>51200</v>
      </c>
      <c r="H9" s="235">
        <v>77577</v>
      </c>
    </row>
    <row r="10" spans="1:9" ht="15" customHeight="1" x14ac:dyDescent="0.2">
      <c r="B10" s="260" t="s">
        <v>320</v>
      </c>
      <c r="C10" s="233" t="s">
        <v>323</v>
      </c>
      <c r="D10" s="234">
        <v>7550</v>
      </c>
      <c r="E10" s="234">
        <v>343823</v>
      </c>
      <c r="F10" s="234">
        <v>45539</v>
      </c>
      <c r="G10" s="234">
        <v>31559</v>
      </c>
      <c r="H10" s="235">
        <v>73775</v>
      </c>
    </row>
    <row r="11" spans="1:9" ht="15" customHeight="1" x14ac:dyDescent="0.2">
      <c r="B11" s="260" t="s">
        <v>320</v>
      </c>
      <c r="C11" s="233" t="s">
        <v>324</v>
      </c>
      <c r="D11" s="234">
        <v>12366</v>
      </c>
      <c r="E11" s="234">
        <v>480012</v>
      </c>
      <c r="F11" s="234">
        <v>38817</v>
      </c>
      <c r="G11" s="234">
        <v>25611</v>
      </c>
      <c r="H11" s="235">
        <v>98536</v>
      </c>
    </row>
    <row r="12" spans="1:9" ht="15" customHeight="1" x14ac:dyDescent="0.2">
      <c r="B12" s="260" t="s">
        <v>320</v>
      </c>
      <c r="C12" s="233" t="s">
        <v>325</v>
      </c>
      <c r="D12" s="234">
        <v>6637</v>
      </c>
      <c r="E12" s="234">
        <v>364840</v>
      </c>
      <c r="F12" s="234">
        <v>54971</v>
      </c>
      <c r="G12" s="234">
        <v>34615</v>
      </c>
      <c r="H12" s="235">
        <v>87117</v>
      </c>
    </row>
    <row r="13" spans="1:9" ht="15" customHeight="1" x14ac:dyDescent="0.2">
      <c r="B13" s="260" t="s">
        <v>320</v>
      </c>
      <c r="C13" s="233" t="s">
        <v>326</v>
      </c>
      <c r="D13" s="234">
        <v>2991</v>
      </c>
      <c r="E13" s="234">
        <v>104804</v>
      </c>
      <c r="F13" s="234">
        <v>35040</v>
      </c>
      <c r="G13" s="234">
        <v>24252</v>
      </c>
      <c r="H13" s="235">
        <v>19196</v>
      </c>
    </row>
    <row r="14" spans="1:9" ht="15" customHeight="1" x14ac:dyDescent="0.2">
      <c r="B14" s="260" t="s">
        <v>320</v>
      </c>
      <c r="C14" s="233" t="s">
        <v>327</v>
      </c>
      <c r="D14" s="234">
        <v>4453</v>
      </c>
      <c r="E14" s="234">
        <v>141321</v>
      </c>
      <c r="F14" s="234">
        <v>31736</v>
      </c>
      <c r="G14" s="234">
        <v>24386</v>
      </c>
      <c r="H14" s="235">
        <v>22929</v>
      </c>
    </row>
    <row r="15" spans="1:9" ht="15" customHeight="1" x14ac:dyDescent="0.2">
      <c r="B15" s="260" t="s">
        <v>320</v>
      </c>
      <c r="C15" s="233" t="s">
        <v>328</v>
      </c>
      <c r="D15" s="234">
        <v>23324</v>
      </c>
      <c r="E15" s="234">
        <v>760525</v>
      </c>
      <c r="F15" s="234">
        <v>32607</v>
      </c>
      <c r="G15" s="234">
        <v>28194</v>
      </c>
      <c r="H15" s="235">
        <v>117807</v>
      </c>
    </row>
    <row r="16" spans="1:9" ht="15" customHeight="1" x14ac:dyDescent="0.2">
      <c r="B16" s="260" t="s">
        <v>320</v>
      </c>
      <c r="C16" s="233" t="s">
        <v>329</v>
      </c>
      <c r="D16" s="234">
        <v>19689</v>
      </c>
      <c r="E16" s="234">
        <v>535194</v>
      </c>
      <c r="F16" s="234">
        <v>27182</v>
      </c>
      <c r="G16" s="234">
        <v>23260</v>
      </c>
      <c r="H16" s="235">
        <v>70069</v>
      </c>
    </row>
    <row r="17" spans="2:8" ht="15" customHeight="1" x14ac:dyDescent="0.2">
      <c r="B17" s="260" t="s">
        <v>320</v>
      </c>
      <c r="C17" s="233" t="s">
        <v>330</v>
      </c>
      <c r="D17" s="234">
        <v>31506</v>
      </c>
      <c r="E17" s="234">
        <v>904628</v>
      </c>
      <c r="F17" s="234">
        <v>28713</v>
      </c>
      <c r="G17" s="234">
        <v>21647</v>
      </c>
      <c r="H17" s="235">
        <v>119838</v>
      </c>
    </row>
    <row r="18" spans="2:8" ht="15" customHeight="1" x14ac:dyDescent="0.2">
      <c r="B18" s="260" t="s">
        <v>320</v>
      </c>
      <c r="C18" s="233" t="s">
        <v>331</v>
      </c>
      <c r="D18" s="234">
        <v>426</v>
      </c>
      <c r="E18" s="234">
        <v>13357</v>
      </c>
      <c r="F18" s="234">
        <v>31355</v>
      </c>
      <c r="G18" s="234">
        <v>11325</v>
      </c>
      <c r="H18" s="235">
        <v>2713</v>
      </c>
    </row>
    <row r="19" spans="2:8" ht="15" customHeight="1" x14ac:dyDescent="0.2">
      <c r="B19" s="260" t="s">
        <v>320</v>
      </c>
      <c r="C19" s="233" t="s">
        <v>332</v>
      </c>
      <c r="D19" s="234">
        <v>4407</v>
      </c>
      <c r="E19" s="234">
        <v>116001</v>
      </c>
      <c r="F19" s="234">
        <v>26322</v>
      </c>
      <c r="G19" s="234">
        <v>20705</v>
      </c>
      <c r="H19" s="235">
        <v>15450</v>
      </c>
    </row>
    <row r="20" spans="2:8" ht="15" customHeight="1" x14ac:dyDescent="0.2">
      <c r="B20" s="260" t="s">
        <v>320</v>
      </c>
      <c r="C20" s="233" t="s">
        <v>333</v>
      </c>
      <c r="D20" s="234">
        <v>2006</v>
      </c>
      <c r="E20" s="234">
        <v>42253</v>
      </c>
      <c r="F20" s="234">
        <v>21064</v>
      </c>
      <c r="G20" s="234">
        <v>16635</v>
      </c>
      <c r="H20" s="235">
        <v>4539</v>
      </c>
    </row>
    <row r="21" spans="2:8" ht="15" customHeight="1" x14ac:dyDescent="0.2">
      <c r="B21" s="260" t="s">
        <v>320</v>
      </c>
      <c r="C21" s="233" t="s">
        <v>334</v>
      </c>
      <c r="D21" s="234">
        <v>23880</v>
      </c>
      <c r="E21" s="234">
        <v>669515</v>
      </c>
      <c r="F21" s="234">
        <v>28037</v>
      </c>
      <c r="G21" s="234">
        <v>21717</v>
      </c>
      <c r="H21" s="235">
        <v>89261</v>
      </c>
    </row>
    <row r="22" spans="2:8" ht="15" customHeight="1" x14ac:dyDescent="0.2">
      <c r="B22" s="260" t="s">
        <v>320</v>
      </c>
      <c r="C22" s="233" t="s">
        <v>335</v>
      </c>
      <c r="D22" s="234">
        <v>648</v>
      </c>
      <c r="E22" s="234">
        <v>11049</v>
      </c>
      <c r="F22" s="234">
        <v>17050</v>
      </c>
      <c r="G22" s="234">
        <v>13438</v>
      </c>
      <c r="H22" s="235">
        <v>1175</v>
      </c>
    </row>
    <row r="23" spans="2:8" ht="15" customHeight="1" x14ac:dyDescent="0.2">
      <c r="B23" s="260" t="s">
        <v>320</v>
      </c>
      <c r="C23" s="233" t="s">
        <v>336</v>
      </c>
      <c r="D23" s="234">
        <v>5964</v>
      </c>
      <c r="E23" s="234">
        <v>228764</v>
      </c>
      <c r="F23" s="234">
        <v>38358</v>
      </c>
      <c r="G23" s="234">
        <v>28553</v>
      </c>
      <c r="H23" s="235">
        <v>37670</v>
      </c>
    </row>
    <row r="24" spans="2:8" ht="15" customHeight="1" x14ac:dyDescent="0.2">
      <c r="B24" s="259" t="s">
        <v>318</v>
      </c>
      <c r="C24" s="264" t="s">
        <v>337</v>
      </c>
      <c r="D24" s="261">
        <v>142908</v>
      </c>
      <c r="E24" s="261">
        <v>8754519</v>
      </c>
      <c r="F24" s="261">
        <v>61260</v>
      </c>
      <c r="G24" s="261">
        <v>33163</v>
      </c>
      <c r="H24" s="262">
        <v>2161738</v>
      </c>
    </row>
    <row r="25" spans="2:8" ht="15" customHeight="1" x14ac:dyDescent="0.2">
      <c r="B25" s="260" t="s">
        <v>320</v>
      </c>
      <c r="C25" s="233" t="s">
        <v>338</v>
      </c>
      <c r="D25" s="234">
        <v>16072</v>
      </c>
      <c r="E25" s="234">
        <v>644562</v>
      </c>
      <c r="F25" s="234">
        <v>40105</v>
      </c>
      <c r="G25" s="234">
        <v>28953</v>
      </c>
      <c r="H25" s="235">
        <v>122036</v>
      </c>
    </row>
    <row r="26" spans="2:8" ht="15" customHeight="1" x14ac:dyDescent="0.2">
      <c r="B26" s="260" t="s">
        <v>320</v>
      </c>
      <c r="C26" s="233" t="s">
        <v>339</v>
      </c>
      <c r="D26" s="234">
        <v>4581</v>
      </c>
      <c r="E26" s="234">
        <v>178206</v>
      </c>
      <c r="F26" s="234">
        <v>38901</v>
      </c>
      <c r="G26" s="234">
        <v>27725</v>
      </c>
      <c r="H26" s="235">
        <v>34779</v>
      </c>
    </row>
    <row r="27" spans="2:8" ht="15" customHeight="1" x14ac:dyDescent="0.2">
      <c r="B27" s="260" t="s">
        <v>320</v>
      </c>
      <c r="C27" s="233" t="s">
        <v>340</v>
      </c>
      <c r="D27" s="234">
        <v>14450</v>
      </c>
      <c r="E27" s="234">
        <v>585649</v>
      </c>
      <c r="F27" s="234">
        <v>40529</v>
      </c>
      <c r="G27" s="234">
        <v>30949</v>
      </c>
      <c r="H27" s="235">
        <v>109113</v>
      </c>
    </row>
    <row r="28" spans="2:8" ht="15" customHeight="1" x14ac:dyDescent="0.2">
      <c r="B28" s="260" t="s">
        <v>320</v>
      </c>
      <c r="C28" s="233" t="s">
        <v>341</v>
      </c>
      <c r="D28" s="234">
        <v>20561</v>
      </c>
      <c r="E28" s="234">
        <v>1051298</v>
      </c>
      <c r="F28" s="234">
        <v>51131</v>
      </c>
      <c r="G28" s="234">
        <v>35349</v>
      </c>
      <c r="H28" s="235">
        <v>228944</v>
      </c>
    </row>
    <row r="29" spans="2:8" ht="15" customHeight="1" x14ac:dyDescent="0.2">
      <c r="B29" s="260" t="s">
        <v>320</v>
      </c>
      <c r="C29" s="233" t="s">
        <v>342</v>
      </c>
      <c r="D29" s="234">
        <v>16241</v>
      </c>
      <c r="E29" s="234">
        <v>709233</v>
      </c>
      <c r="F29" s="234">
        <v>43669</v>
      </c>
      <c r="G29" s="234">
        <v>32124</v>
      </c>
      <c r="H29" s="235">
        <v>135082</v>
      </c>
    </row>
    <row r="30" spans="2:8" ht="15" customHeight="1" x14ac:dyDescent="0.2">
      <c r="B30" s="260" t="s">
        <v>320</v>
      </c>
      <c r="C30" s="233" t="s">
        <v>343</v>
      </c>
      <c r="D30" s="234">
        <v>5575</v>
      </c>
      <c r="E30" s="234">
        <v>625102</v>
      </c>
      <c r="F30" s="234">
        <v>112126</v>
      </c>
      <c r="G30" s="234">
        <v>48553</v>
      </c>
      <c r="H30" s="235">
        <v>206077</v>
      </c>
    </row>
    <row r="31" spans="2:8" ht="15" customHeight="1" x14ac:dyDescent="0.2">
      <c r="B31" s="260" t="s">
        <v>320</v>
      </c>
      <c r="C31" s="233" t="s">
        <v>344</v>
      </c>
      <c r="D31" s="234">
        <v>8116</v>
      </c>
      <c r="E31" s="234">
        <v>1157085</v>
      </c>
      <c r="F31" s="234">
        <v>142568</v>
      </c>
      <c r="G31" s="234">
        <v>52662</v>
      </c>
      <c r="H31" s="235">
        <v>364068</v>
      </c>
    </row>
    <row r="32" spans="2:8" ht="15" customHeight="1" x14ac:dyDescent="0.2">
      <c r="B32" s="260" t="s">
        <v>320</v>
      </c>
      <c r="C32" s="233" t="s">
        <v>345</v>
      </c>
      <c r="D32" s="234">
        <v>16621</v>
      </c>
      <c r="E32" s="234">
        <v>560698</v>
      </c>
      <c r="F32" s="234">
        <v>33734</v>
      </c>
      <c r="G32" s="234">
        <v>25248</v>
      </c>
      <c r="H32" s="235">
        <v>82473</v>
      </c>
    </row>
    <row r="33" spans="2:8" ht="15" customHeight="1" x14ac:dyDescent="0.2">
      <c r="B33" s="260" t="s">
        <v>320</v>
      </c>
      <c r="C33" s="233" t="s">
        <v>346</v>
      </c>
      <c r="D33" s="234">
        <v>12105</v>
      </c>
      <c r="E33" s="234">
        <v>639108</v>
      </c>
      <c r="F33" s="234">
        <v>52797</v>
      </c>
      <c r="G33" s="234">
        <v>28647</v>
      </c>
      <c r="H33" s="235">
        <v>147387</v>
      </c>
    </row>
    <row r="34" spans="2:8" ht="15" customHeight="1" x14ac:dyDescent="0.2">
      <c r="B34" s="260" t="s">
        <v>320</v>
      </c>
      <c r="C34" s="233" t="s">
        <v>347</v>
      </c>
      <c r="D34" s="234">
        <v>3543</v>
      </c>
      <c r="E34" s="234">
        <v>594060</v>
      </c>
      <c r="F34" s="234">
        <v>167671</v>
      </c>
      <c r="G34" s="234">
        <v>52603</v>
      </c>
      <c r="H34" s="235">
        <v>193478</v>
      </c>
    </row>
    <row r="35" spans="2:8" ht="15" customHeight="1" x14ac:dyDescent="0.2">
      <c r="B35" s="260" t="s">
        <v>320</v>
      </c>
      <c r="C35" s="233" t="s">
        <v>348</v>
      </c>
      <c r="D35" s="234">
        <v>6943</v>
      </c>
      <c r="E35" s="234">
        <v>904659</v>
      </c>
      <c r="F35" s="234">
        <v>130298</v>
      </c>
      <c r="G35" s="234">
        <v>50838</v>
      </c>
      <c r="H35" s="235">
        <v>283636</v>
      </c>
    </row>
    <row r="36" spans="2:8" ht="15" customHeight="1" x14ac:dyDescent="0.2">
      <c r="B36" s="260" t="s">
        <v>320</v>
      </c>
      <c r="C36" s="233" t="s">
        <v>349</v>
      </c>
      <c r="D36" s="234">
        <v>5716</v>
      </c>
      <c r="E36" s="234">
        <v>295631</v>
      </c>
      <c r="F36" s="234">
        <v>51720</v>
      </c>
      <c r="G36" s="234">
        <v>34505</v>
      </c>
      <c r="H36" s="235">
        <v>57685</v>
      </c>
    </row>
    <row r="37" spans="2:8" ht="15" customHeight="1" x14ac:dyDescent="0.2">
      <c r="B37" s="260" t="s">
        <v>320</v>
      </c>
      <c r="C37" s="233" t="s">
        <v>350</v>
      </c>
      <c r="D37" s="234">
        <v>4557</v>
      </c>
      <c r="E37" s="234">
        <v>250148</v>
      </c>
      <c r="F37" s="234">
        <v>54893</v>
      </c>
      <c r="G37" s="234">
        <v>32778</v>
      </c>
      <c r="H37" s="235">
        <v>56956</v>
      </c>
    </row>
    <row r="38" spans="2:8" ht="15" customHeight="1" x14ac:dyDescent="0.2">
      <c r="B38" s="260" t="s">
        <v>320</v>
      </c>
      <c r="C38" s="233" t="s">
        <v>351</v>
      </c>
      <c r="D38" s="234">
        <v>7827</v>
      </c>
      <c r="E38" s="234">
        <v>559081</v>
      </c>
      <c r="F38" s="234">
        <v>71430</v>
      </c>
      <c r="G38" s="234">
        <v>37449</v>
      </c>
      <c r="H38" s="235">
        <v>140022</v>
      </c>
    </row>
    <row r="39" spans="2:8" ht="15" customHeight="1" x14ac:dyDescent="0.2">
      <c r="B39" s="259" t="s">
        <v>318</v>
      </c>
      <c r="C39" s="264" t="s">
        <v>352</v>
      </c>
      <c r="D39" s="261">
        <v>149114</v>
      </c>
      <c r="E39" s="261">
        <v>8033674</v>
      </c>
      <c r="F39" s="261">
        <v>53876</v>
      </c>
      <c r="G39" s="261">
        <v>34236</v>
      </c>
      <c r="H39" s="262">
        <v>1797734</v>
      </c>
    </row>
    <row r="40" spans="2:8" ht="15" customHeight="1" x14ac:dyDescent="0.2">
      <c r="B40" s="260" t="s">
        <v>320</v>
      </c>
      <c r="C40" s="233" t="s">
        <v>352</v>
      </c>
      <c r="D40" s="234">
        <v>35926</v>
      </c>
      <c r="E40" s="234">
        <v>1686250</v>
      </c>
      <c r="F40" s="234">
        <v>46937</v>
      </c>
      <c r="G40" s="234">
        <v>36030</v>
      </c>
      <c r="H40" s="235">
        <v>343776</v>
      </c>
    </row>
    <row r="41" spans="2:8" ht="15" customHeight="1" x14ac:dyDescent="0.2">
      <c r="B41" s="260" t="s">
        <v>320</v>
      </c>
      <c r="C41" s="233" t="s">
        <v>353</v>
      </c>
      <c r="D41" s="234">
        <v>9819</v>
      </c>
      <c r="E41" s="234">
        <v>856376</v>
      </c>
      <c r="F41" s="234">
        <v>87216</v>
      </c>
      <c r="G41" s="234">
        <v>40294</v>
      </c>
      <c r="H41" s="235">
        <v>248719</v>
      </c>
    </row>
    <row r="42" spans="2:8" ht="15" customHeight="1" x14ac:dyDescent="0.2">
      <c r="B42" s="260" t="s">
        <v>320</v>
      </c>
      <c r="C42" s="233" t="s">
        <v>354</v>
      </c>
      <c r="D42" s="234">
        <v>9772</v>
      </c>
      <c r="E42" s="234">
        <v>1094508</v>
      </c>
      <c r="F42" s="234">
        <v>112004</v>
      </c>
      <c r="G42" s="234">
        <v>45099</v>
      </c>
      <c r="H42" s="235">
        <v>343224</v>
      </c>
    </row>
    <row r="43" spans="2:8" ht="15" customHeight="1" x14ac:dyDescent="0.2">
      <c r="B43" s="260" t="s">
        <v>320</v>
      </c>
      <c r="C43" s="233" t="s">
        <v>355</v>
      </c>
      <c r="D43" s="234">
        <v>8564</v>
      </c>
      <c r="E43" s="234">
        <v>471382</v>
      </c>
      <c r="F43" s="234">
        <v>55042</v>
      </c>
      <c r="G43" s="234">
        <v>38041</v>
      </c>
      <c r="H43" s="235">
        <v>108822</v>
      </c>
    </row>
    <row r="44" spans="2:8" ht="15" customHeight="1" x14ac:dyDescent="0.2">
      <c r="B44" s="260" t="s">
        <v>320</v>
      </c>
      <c r="C44" s="233" t="s">
        <v>356</v>
      </c>
      <c r="D44" s="234">
        <v>16294</v>
      </c>
      <c r="E44" s="234">
        <v>863340</v>
      </c>
      <c r="F44" s="234">
        <v>52985</v>
      </c>
      <c r="G44" s="234">
        <v>34823</v>
      </c>
      <c r="H44" s="235">
        <v>187955</v>
      </c>
    </row>
    <row r="45" spans="2:8" ht="15" customHeight="1" x14ac:dyDescent="0.2">
      <c r="B45" s="260" t="s">
        <v>320</v>
      </c>
      <c r="C45" s="233" t="s">
        <v>357</v>
      </c>
      <c r="D45" s="234">
        <v>22209</v>
      </c>
      <c r="E45" s="234">
        <v>1169468</v>
      </c>
      <c r="F45" s="234">
        <v>52657</v>
      </c>
      <c r="G45" s="234">
        <v>34526</v>
      </c>
      <c r="H45" s="235">
        <v>234970</v>
      </c>
    </row>
    <row r="46" spans="2:8" ht="15" customHeight="1" x14ac:dyDescent="0.2">
      <c r="B46" s="260" t="s">
        <v>320</v>
      </c>
      <c r="C46" s="233" t="s">
        <v>358</v>
      </c>
      <c r="D46" s="234">
        <v>14826</v>
      </c>
      <c r="E46" s="234">
        <v>666643</v>
      </c>
      <c r="F46" s="234">
        <v>44964</v>
      </c>
      <c r="G46" s="234">
        <v>31543</v>
      </c>
      <c r="H46" s="235">
        <v>122294</v>
      </c>
    </row>
    <row r="47" spans="2:8" ht="15" customHeight="1" x14ac:dyDescent="0.2">
      <c r="B47" s="260" t="s">
        <v>320</v>
      </c>
      <c r="C47" s="233" t="s">
        <v>359</v>
      </c>
      <c r="D47" s="234">
        <v>17153</v>
      </c>
      <c r="E47" s="234">
        <v>637949</v>
      </c>
      <c r="F47" s="234">
        <v>37192</v>
      </c>
      <c r="G47" s="234">
        <v>28443</v>
      </c>
      <c r="H47" s="235">
        <v>101430</v>
      </c>
    </row>
    <row r="48" spans="2:8" ht="15" customHeight="1" x14ac:dyDescent="0.2">
      <c r="B48" s="260" t="s">
        <v>320</v>
      </c>
      <c r="C48" s="233" t="s">
        <v>360</v>
      </c>
      <c r="D48" s="234">
        <v>14551</v>
      </c>
      <c r="E48" s="234">
        <v>587759</v>
      </c>
      <c r="F48" s="234">
        <v>40393</v>
      </c>
      <c r="G48" s="234">
        <v>30156</v>
      </c>
      <c r="H48" s="235">
        <v>106545</v>
      </c>
    </row>
    <row r="49" spans="2:8" ht="15" customHeight="1" x14ac:dyDescent="0.2">
      <c r="B49" s="259" t="s">
        <v>318</v>
      </c>
      <c r="C49" s="264" t="s">
        <v>361</v>
      </c>
      <c r="D49" s="261">
        <v>183977</v>
      </c>
      <c r="E49" s="261">
        <v>9431500</v>
      </c>
      <c r="F49" s="261">
        <v>51265</v>
      </c>
      <c r="G49" s="261">
        <v>33840</v>
      </c>
      <c r="H49" s="262">
        <v>2099277</v>
      </c>
    </row>
    <row r="50" spans="2:8" ht="15" customHeight="1" x14ac:dyDescent="0.2">
      <c r="B50" s="260" t="s">
        <v>320</v>
      </c>
      <c r="C50" s="233" t="s">
        <v>362</v>
      </c>
      <c r="D50" s="234">
        <v>5954</v>
      </c>
      <c r="E50" s="234">
        <v>413154</v>
      </c>
      <c r="F50" s="234">
        <v>69391</v>
      </c>
      <c r="G50" s="234">
        <v>41768</v>
      </c>
      <c r="H50" s="235">
        <v>104450</v>
      </c>
    </row>
    <row r="51" spans="2:8" ht="15" customHeight="1" x14ac:dyDescent="0.2">
      <c r="B51" s="260" t="s">
        <v>320</v>
      </c>
      <c r="C51" s="233" t="s">
        <v>363</v>
      </c>
      <c r="D51" s="234">
        <v>14796</v>
      </c>
      <c r="E51" s="234">
        <v>1053637</v>
      </c>
      <c r="F51" s="234">
        <v>71211</v>
      </c>
      <c r="G51" s="234">
        <v>41102</v>
      </c>
      <c r="H51" s="235">
        <v>275019</v>
      </c>
    </row>
    <row r="52" spans="2:8" ht="15" customHeight="1" x14ac:dyDescent="0.2">
      <c r="B52" s="260" t="s">
        <v>320</v>
      </c>
      <c r="C52" s="233" t="s">
        <v>364</v>
      </c>
      <c r="D52" s="234">
        <v>4991</v>
      </c>
      <c r="E52" s="234">
        <v>265929</v>
      </c>
      <c r="F52" s="234">
        <v>53282</v>
      </c>
      <c r="G52" s="234">
        <v>34275</v>
      </c>
      <c r="H52" s="235">
        <v>57912</v>
      </c>
    </row>
    <row r="53" spans="2:8" ht="15" customHeight="1" x14ac:dyDescent="0.2">
      <c r="B53" s="260" t="s">
        <v>320</v>
      </c>
      <c r="C53" s="233" t="s">
        <v>365</v>
      </c>
      <c r="D53" s="234">
        <v>8040</v>
      </c>
      <c r="E53" s="234">
        <v>482171</v>
      </c>
      <c r="F53" s="234">
        <v>59971</v>
      </c>
      <c r="G53" s="234">
        <v>36646</v>
      </c>
      <c r="H53" s="235">
        <v>113443</v>
      </c>
    </row>
    <row r="54" spans="2:8" ht="15" customHeight="1" x14ac:dyDescent="0.2">
      <c r="B54" s="260" t="s">
        <v>320</v>
      </c>
      <c r="C54" s="233" t="s">
        <v>366</v>
      </c>
      <c r="D54" s="234">
        <v>34514</v>
      </c>
      <c r="E54" s="234">
        <v>2114177</v>
      </c>
      <c r="F54" s="234">
        <v>61256</v>
      </c>
      <c r="G54" s="234">
        <v>39507</v>
      </c>
      <c r="H54" s="235">
        <v>523189</v>
      </c>
    </row>
    <row r="55" spans="2:8" ht="15" customHeight="1" x14ac:dyDescent="0.2">
      <c r="B55" s="260" t="s">
        <v>320</v>
      </c>
      <c r="C55" s="233" t="s">
        <v>367</v>
      </c>
      <c r="D55" s="234">
        <v>11167</v>
      </c>
      <c r="E55" s="234">
        <v>945974</v>
      </c>
      <c r="F55" s="234">
        <v>84712</v>
      </c>
      <c r="G55" s="234">
        <v>42821</v>
      </c>
      <c r="H55" s="235">
        <v>268896</v>
      </c>
    </row>
    <row r="56" spans="2:8" ht="15" customHeight="1" x14ac:dyDescent="0.2">
      <c r="B56" s="260" t="s">
        <v>320</v>
      </c>
      <c r="C56" s="233" t="s">
        <v>368</v>
      </c>
      <c r="D56" s="234">
        <v>5723</v>
      </c>
      <c r="E56" s="234">
        <v>293164</v>
      </c>
      <c r="F56" s="234">
        <v>51226</v>
      </c>
      <c r="G56" s="234">
        <v>33531</v>
      </c>
      <c r="H56" s="235">
        <v>66192</v>
      </c>
    </row>
    <row r="57" spans="2:8" ht="15" customHeight="1" x14ac:dyDescent="0.2">
      <c r="B57" s="260" t="s">
        <v>320</v>
      </c>
      <c r="C57" s="233" t="s">
        <v>369</v>
      </c>
      <c r="D57" s="234">
        <v>22758</v>
      </c>
      <c r="E57" s="234">
        <v>948475</v>
      </c>
      <c r="F57" s="234">
        <v>41677</v>
      </c>
      <c r="G57" s="234">
        <v>32541</v>
      </c>
      <c r="H57" s="235">
        <v>183667</v>
      </c>
    </row>
    <row r="58" spans="2:8" ht="15" customHeight="1" x14ac:dyDescent="0.2">
      <c r="B58" s="260" t="s">
        <v>320</v>
      </c>
      <c r="C58" s="233" t="s">
        <v>370</v>
      </c>
      <c r="D58" s="234">
        <v>9690</v>
      </c>
      <c r="E58" s="234">
        <v>263704</v>
      </c>
      <c r="F58" s="234">
        <v>27214</v>
      </c>
      <c r="G58" s="234">
        <v>23524</v>
      </c>
      <c r="H58" s="235">
        <v>36339</v>
      </c>
    </row>
    <row r="59" spans="2:8" ht="15" customHeight="1" x14ac:dyDescent="0.2">
      <c r="B59" s="260" t="s">
        <v>320</v>
      </c>
      <c r="C59" s="233" t="s">
        <v>371</v>
      </c>
      <c r="D59" s="234">
        <v>26838</v>
      </c>
      <c r="E59" s="234">
        <v>969358</v>
      </c>
      <c r="F59" s="234">
        <v>36119</v>
      </c>
      <c r="G59" s="234">
        <v>30200</v>
      </c>
      <c r="H59" s="235">
        <v>165643</v>
      </c>
    </row>
    <row r="60" spans="2:8" ht="15" customHeight="1" x14ac:dyDescent="0.2">
      <c r="B60" s="260" t="s">
        <v>320</v>
      </c>
      <c r="C60" s="233" t="s">
        <v>372</v>
      </c>
      <c r="D60" s="234">
        <v>9047</v>
      </c>
      <c r="E60" s="234">
        <v>437423</v>
      </c>
      <c r="F60" s="234">
        <v>48350</v>
      </c>
      <c r="G60" s="234">
        <v>33514</v>
      </c>
      <c r="H60" s="235">
        <v>88113</v>
      </c>
    </row>
    <row r="61" spans="2:8" ht="15" customHeight="1" x14ac:dyDescent="0.2">
      <c r="B61" s="260" t="s">
        <v>320</v>
      </c>
      <c r="C61" s="233" t="s">
        <v>373</v>
      </c>
      <c r="D61" s="234">
        <v>7116</v>
      </c>
      <c r="E61" s="234">
        <v>325630</v>
      </c>
      <c r="F61" s="234">
        <v>45760</v>
      </c>
      <c r="G61" s="234">
        <v>32408</v>
      </c>
      <c r="H61" s="235">
        <v>63171</v>
      </c>
    </row>
    <row r="62" spans="2:8" ht="15" customHeight="1" x14ac:dyDescent="0.2">
      <c r="B62" s="260" t="s">
        <v>320</v>
      </c>
      <c r="C62" s="233" t="s">
        <v>374</v>
      </c>
      <c r="D62" s="234">
        <v>23343</v>
      </c>
      <c r="E62" s="234">
        <v>918702</v>
      </c>
      <c r="F62" s="234">
        <v>39357</v>
      </c>
      <c r="G62" s="234">
        <v>29643</v>
      </c>
      <c r="H62" s="235">
        <v>153244</v>
      </c>
    </row>
    <row r="63" spans="2:8" ht="15" customHeight="1" x14ac:dyDescent="0.2">
      <c r="B63" s="259" t="s">
        <v>318</v>
      </c>
      <c r="C63" s="264" t="s">
        <v>375</v>
      </c>
      <c r="D63" s="261">
        <v>224305</v>
      </c>
      <c r="E63" s="261">
        <v>10843287</v>
      </c>
      <c r="F63" s="261">
        <v>48342</v>
      </c>
      <c r="G63" s="261">
        <v>31179</v>
      </c>
      <c r="H63" s="262">
        <v>2204085</v>
      </c>
    </row>
    <row r="64" spans="2:8" ht="15" customHeight="1" x14ac:dyDescent="0.2">
      <c r="B64" s="260" t="s">
        <v>320</v>
      </c>
      <c r="C64" s="233" t="s">
        <v>376</v>
      </c>
      <c r="D64" s="234">
        <v>13841</v>
      </c>
      <c r="E64" s="234">
        <v>556854</v>
      </c>
      <c r="F64" s="234">
        <v>40232</v>
      </c>
      <c r="G64" s="234">
        <v>32012</v>
      </c>
      <c r="H64" s="235">
        <v>106554</v>
      </c>
    </row>
    <row r="65" spans="2:8" ht="15" customHeight="1" x14ac:dyDescent="0.2">
      <c r="B65" s="260" t="s">
        <v>320</v>
      </c>
      <c r="C65" s="233" t="s">
        <v>375</v>
      </c>
      <c r="D65" s="234">
        <v>20777</v>
      </c>
      <c r="E65" s="234">
        <v>747549</v>
      </c>
      <c r="F65" s="234">
        <v>35980</v>
      </c>
      <c r="G65" s="234">
        <v>29453</v>
      </c>
      <c r="H65" s="235">
        <v>122006</v>
      </c>
    </row>
    <row r="66" spans="2:8" ht="15" customHeight="1" x14ac:dyDescent="0.2">
      <c r="B66" s="260" t="s">
        <v>320</v>
      </c>
      <c r="C66" s="233" t="s">
        <v>377</v>
      </c>
      <c r="D66" s="234">
        <v>7373</v>
      </c>
      <c r="E66" s="234">
        <v>482287</v>
      </c>
      <c r="F66" s="234">
        <v>65413</v>
      </c>
      <c r="G66" s="234">
        <v>36139</v>
      </c>
      <c r="H66" s="235">
        <v>117354</v>
      </c>
    </row>
    <row r="67" spans="2:8" ht="15" customHeight="1" x14ac:dyDescent="0.2">
      <c r="B67" s="260" t="s">
        <v>320</v>
      </c>
      <c r="C67" s="233" t="s">
        <v>378</v>
      </c>
      <c r="D67" s="234">
        <v>12172</v>
      </c>
      <c r="E67" s="234">
        <v>352410</v>
      </c>
      <c r="F67" s="234">
        <v>28952</v>
      </c>
      <c r="G67" s="234">
        <v>22741</v>
      </c>
      <c r="H67" s="235">
        <v>47567</v>
      </c>
    </row>
    <row r="68" spans="2:8" ht="15" customHeight="1" x14ac:dyDescent="0.2">
      <c r="B68" s="260" t="s">
        <v>320</v>
      </c>
      <c r="C68" s="233" t="s">
        <v>379</v>
      </c>
      <c r="D68" s="234">
        <v>7927</v>
      </c>
      <c r="E68" s="234">
        <v>291195</v>
      </c>
      <c r="F68" s="234">
        <v>36735</v>
      </c>
      <c r="G68" s="234">
        <v>27306</v>
      </c>
      <c r="H68" s="235">
        <v>48578</v>
      </c>
    </row>
    <row r="69" spans="2:8" ht="15" customHeight="1" x14ac:dyDescent="0.2">
      <c r="B69" s="260" t="s">
        <v>320</v>
      </c>
      <c r="C69" s="233" t="s">
        <v>380</v>
      </c>
      <c r="D69" s="234">
        <v>17767</v>
      </c>
      <c r="E69" s="234">
        <v>685608</v>
      </c>
      <c r="F69" s="234">
        <v>38589</v>
      </c>
      <c r="G69" s="234">
        <v>30200</v>
      </c>
      <c r="H69" s="235">
        <v>110713</v>
      </c>
    </row>
    <row r="70" spans="2:8" ht="15" customHeight="1" x14ac:dyDescent="0.2">
      <c r="B70" s="260" t="s">
        <v>320</v>
      </c>
      <c r="C70" s="233" t="s">
        <v>381</v>
      </c>
      <c r="D70" s="234">
        <v>27973</v>
      </c>
      <c r="E70" s="234">
        <v>1066338</v>
      </c>
      <c r="F70" s="234">
        <v>38120</v>
      </c>
      <c r="G70" s="234">
        <v>28982</v>
      </c>
      <c r="H70" s="235">
        <v>175076</v>
      </c>
    </row>
    <row r="71" spans="2:8" ht="15" customHeight="1" x14ac:dyDescent="0.2">
      <c r="B71" s="260" t="s">
        <v>320</v>
      </c>
      <c r="C71" s="233" t="s">
        <v>382</v>
      </c>
      <c r="D71" s="234">
        <v>8701</v>
      </c>
      <c r="E71" s="234">
        <v>233166</v>
      </c>
      <c r="F71" s="234">
        <v>26798</v>
      </c>
      <c r="G71" s="234">
        <v>21547</v>
      </c>
      <c r="H71" s="235">
        <v>28858</v>
      </c>
    </row>
    <row r="72" spans="2:8" ht="15" customHeight="1" x14ac:dyDescent="0.2">
      <c r="B72" s="260" t="s">
        <v>320</v>
      </c>
      <c r="C72" s="233" t="s">
        <v>383</v>
      </c>
      <c r="D72" s="234">
        <v>5641</v>
      </c>
      <c r="E72" s="234">
        <v>656223</v>
      </c>
      <c r="F72" s="234">
        <v>116331</v>
      </c>
      <c r="G72" s="234">
        <v>48676</v>
      </c>
      <c r="H72" s="235">
        <v>190112</v>
      </c>
    </row>
    <row r="73" spans="2:8" ht="15" customHeight="1" x14ac:dyDescent="0.2">
      <c r="B73" s="260" t="s">
        <v>320</v>
      </c>
      <c r="C73" s="233" t="s">
        <v>384</v>
      </c>
      <c r="D73" s="234">
        <v>12015</v>
      </c>
      <c r="E73" s="234">
        <v>915641</v>
      </c>
      <c r="F73" s="234">
        <v>76208</v>
      </c>
      <c r="G73" s="234">
        <v>42734</v>
      </c>
      <c r="H73" s="235">
        <v>225138</v>
      </c>
    </row>
    <row r="74" spans="2:8" ht="15" customHeight="1" x14ac:dyDescent="0.2">
      <c r="B74" s="260" t="s">
        <v>320</v>
      </c>
      <c r="C74" s="233" t="s">
        <v>385</v>
      </c>
      <c r="D74" s="234">
        <v>12342</v>
      </c>
      <c r="E74" s="234">
        <v>733122</v>
      </c>
      <c r="F74" s="234">
        <v>59401</v>
      </c>
      <c r="G74" s="234">
        <v>36476</v>
      </c>
      <c r="H74" s="235">
        <v>162564</v>
      </c>
    </row>
    <row r="75" spans="2:8" ht="15" customHeight="1" x14ac:dyDescent="0.2">
      <c r="B75" s="260" t="s">
        <v>320</v>
      </c>
      <c r="C75" s="233" t="s">
        <v>386</v>
      </c>
      <c r="D75" s="234">
        <v>8902</v>
      </c>
      <c r="E75" s="234">
        <v>413879</v>
      </c>
      <c r="F75" s="234">
        <v>46493</v>
      </c>
      <c r="G75" s="234">
        <v>30471</v>
      </c>
      <c r="H75" s="235">
        <v>80759</v>
      </c>
    </row>
    <row r="76" spans="2:8" ht="15" customHeight="1" x14ac:dyDescent="0.2">
      <c r="B76" s="260" t="s">
        <v>320</v>
      </c>
      <c r="C76" s="233" t="s">
        <v>387</v>
      </c>
      <c r="D76" s="234">
        <v>3280</v>
      </c>
      <c r="E76" s="234">
        <v>294755</v>
      </c>
      <c r="F76" s="234">
        <v>89864</v>
      </c>
      <c r="G76" s="234">
        <v>52494</v>
      </c>
      <c r="H76" s="235">
        <v>75903</v>
      </c>
    </row>
    <row r="77" spans="2:8" ht="15" customHeight="1" x14ac:dyDescent="0.2">
      <c r="B77" s="260" t="s">
        <v>320</v>
      </c>
      <c r="C77" s="233" t="s">
        <v>388</v>
      </c>
      <c r="D77" s="234">
        <v>2900</v>
      </c>
      <c r="E77" s="234">
        <v>221681</v>
      </c>
      <c r="F77" s="234">
        <v>76442</v>
      </c>
      <c r="G77" s="234">
        <v>44839</v>
      </c>
      <c r="H77" s="235">
        <v>53899</v>
      </c>
    </row>
    <row r="78" spans="2:8" ht="15" customHeight="1" x14ac:dyDescent="0.2">
      <c r="B78" s="260" t="s">
        <v>320</v>
      </c>
      <c r="C78" s="233" t="s">
        <v>389</v>
      </c>
      <c r="D78" s="234">
        <v>2295</v>
      </c>
      <c r="E78" s="234">
        <v>254254</v>
      </c>
      <c r="F78" s="234">
        <v>110786</v>
      </c>
      <c r="G78" s="234">
        <v>55715</v>
      </c>
      <c r="H78" s="235">
        <v>72693</v>
      </c>
    </row>
    <row r="79" spans="2:8" ht="15" customHeight="1" x14ac:dyDescent="0.2">
      <c r="B79" s="260" t="s">
        <v>320</v>
      </c>
      <c r="C79" s="233" t="s">
        <v>390</v>
      </c>
      <c r="D79" s="234">
        <v>5069</v>
      </c>
      <c r="E79" s="234">
        <v>317503</v>
      </c>
      <c r="F79" s="234">
        <v>62636</v>
      </c>
      <c r="G79" s="234">
        <v>39520</v>
      </c>
      <c r="H79" s="235">
        <v>70101</v>
      </c>
    </row>
    <row r="80" spans="2:8" ht="15" customHeight="1" x14ac:dyDescent="0.2">
      <c r="B80" s="260" t="s">
        <v>320</v>
      </c>
      <c r="C80" s="233" t="s">
        <v>391</v>
      </c>
      <c r="D80" s="234">
        <v>9962</v>
      </c>
      <c r="E80" s="234">
        <v>749774</v>
      </c>
      <c r="F80" s="234">
        <v>75263</v>
      </c>
      <c r="G80" s="234">
        <v>43242</v>
      </c>
      <c r="H80" s="235">
        <v>189876</v>
      </c>
    </row>
    <row r="81" spans="2:8" ht="15" customHeight="1" x14ac:dyDescent="0.2">
      <c r="B81" s="260" t="s">
        <v>320</v>
      </c>
      <c r="C81" s="233" t="s">
        <v>392</v>
      </c>
      <c r="D81" s="234">
        <v>45368</v>
      </c>
      <c r="E81" s="234">
        <v>1871049</v>
      </c>
      <c r="F81" s="234">
        <v>41242</v>
      </c>
      <c r="G81" s="234">
        <v>29659</v>
      </c>
      <c r="H81" s="235">
        <v>326336</v>
      </c>
    </row>
    <row r="82" spans="2:8" ht="15" customHeight="1" x14ac:dyDescent="0.2">
      <c r="B82" s="259" t="s">
        <v>318</v>
      </c>
      <c r="C82" s="264" t="s">
        <v>393</v>
      </c>
      <c r="D82" s="261">
        <v>63887</v>
      </c>
      <c r="E82" s="261">
        <v>2623569</v>
      </c>
      <c r="F82" s="261">
        <v>41066</v>
      </c>
      <c r="G82" s="261">
        <v>30030</v>
      </c>
      <c r="H82" s="262">
        <v>446746</v>
      </c>
    </row>
    <row r="83" spans="2:8" ht="15" customHeight="1" x14ac:dyDescent="0.2">
      <c r="B83" s="260" t="s">
        <v>320</v>
      </c>
      <c r="C83" s="233" t="s">
        <v>394</v>
      </c>
      <c r="D83" s="234">
        <v>20374</v>
      </c>
      <c r="E83" s="234">
        <v>752570</v>
      </c>
      <c r="F83" s="234">
        <v>36938</v>
      </c>
      <c r="G83" s="234">
        <v>27768</v>
      </c>
      <c r="H83" s="235">
        <v>120543</v>
      </c>
    </row>
    <row r="84" spans="2:8" ht="15" customHeight="1" x14ac:dyDescent="0.2">
      <c r="B84" s="260" t="s">
        <v>320</v>
      </c>
      <c r="C84" s="233" t="s">
        <v>393</v>
      </c>
      <c r="D84" s="234">
        <v>18147</v>
      </c>
      <c r="E84" s="234">
        <v>782740</v>
      </c>
      <c r="F84" s="234">
        <v>43133</v>
      </c>
      <c r="G84" s="234">
        <v>30808</v>
      </c>
      <c r="H84" s="235">
        <v>143116</v>
      </c>
    </row>
    <row r="85" spans="2:8" ht="15" customHeight="1" x14ac:dyDescent="0.2">
      <c r="B85" s="260" t="s">
        <v>320</v>
      </c>
      <c r="C85" s="233" t="s">
        <v>395</v>
      </c>
      <c r="D85" s="234">
        <v>1911</v>
      </c>
      <c r="E85" s="234">
        <v>93715</v>
      </c>
      <c r="F85" s="234">
        <v>49040</v>
      </c>
      <c r="G85" s="234">
        <v>34614</v>
      </c>
      <c r="H85" s="235">
        <v>17654</v>
      </c>
    </row>
    <row r="86" spans="2:8" ht="15" customHeight="1" x14ac:dyDescent="0.2">
      <c r="B86" s="260" t="s">
        <v>320</v>
      </c>
      <c r="C86" s="233" t="s">
        <v>396</v>
      </c>
      <c r="D86" s="234">
        <v>1201</v>
      </c>
      <c r="E86" s="234">
        <v>72288</v>
      </c>
      <c r="F86" s="234">
        <v>60190</v>
      </c>
      <c r="G86" s="234">
        <v>36839</v>
      </c>
      <c r="H86" s="235">
        <v>15123</v>
      </c>
    </row>
    <row r="87" spans="2:8" ht="15" customHeight="1" x14ac:dyDescent="0.2">
      <c r="B87" s="260" t="s">
        <v>320</v>
      </c>
      <c r="C87" s="233" t="s">
        <v>397</v>
      </c>
      <c r="D87" s="234">
        <v>1952</v>
      </c>
      <c r="E87" s="234">
        <v>96507</v>
      </c>
      <c r="F87" s="234">
        <v>49440</v>
      </c>
      <c r="G87" s="234">
        <v>35662</v>
      </c>
      <c r="H87" s="235">
        <v>18023</v>
      </c>
    </row>
    <row r="88" spans="2:8" ht="15" customHeight="1" x14ac:dyDescent="0.2">
      <c r="B88" s="260" t="s">
        <v>320</v>
      </c>
      <c r="C88" s="233" t="s">
        <v>398</v>
      </c>
      <c r="D88" s="234">
        <v>5287</v>
      </c>
      <c r="E88" s="234">
        <v>258525</v>
      </c>
      <c r="F88" s="234">
        <v>48898</v>
      </c>
      <c r="G88" s="234">
        <v>36129</v>
      </c>
      <c r="H88" s="235">
        <v>46200</v>
      </c>
    </row>
    <row r="89" spans="2:8" ht="15" customHeight="1" x14ac:dyDescent="0.2">
      <c r="B89" s="260" t="s">
        <v>320</v>
      </c>
      <c r="C89" s="233" t="s">
        <v>399</v>
      </c>
      <c r="D89" s="234">
        <v>1524</v>
      </c>
      <c r="E89" s="234">
        <v>80508</v>
      </c>
      <c r="F89" s="234">
        <v>52826</v>
      </c>
      <c r="G89" s="234">
        <v>39403</v>
      </c>
      <c r="H89" s="235">
        <v>14716</v>
      </c>
    </row>
    <row r="90" spans="2:8" ht="15" customHeight="1" x14ac:dyDescent="0.2">
      <c r="B90" s="260" t="s">
        <v>320</v>
      </c>
      <c r="C90" s="233" t="s">
        <v>400</v>
      </c>
      <c r="D90" s="234">
        <v>275</v>
      </c>
      <c r="E90" s="234">
        <v>13938</v>
      </c>
      <c r="F90" s="234">
        <v>50684</v>
      </c>
      <c r="G90" s="234">
        <v>34063</v>
      </c>
      <c r="H90" s="235">
        <v>2423</v>
      </c>
    </row>
    <row r="91" spans="2:8" ht="15" customHeight="1" x14ac:dyDescent="0.2">
      <c r="B91" s="260" t="s">
        <v>320</v>
      </c>
      <c r="C91" s="233" t="s">
        <v>401</v>
      </c>
      <c r="D91" s="234">
        <v>756</v>
      </c>
      <c r="E91" s="234">
        <v>34000</v>
      </c>
      <c r="F91" s="234">
        <v>44974</v>
      </c>
      <c r="G91" s="234">
        <v>32177</v>
      </c>
      <c r="H91" s="235">
        <v>5932</v>
      </c>
    </row>
    <row r="92" spans="2:8" ht="15" customHeight="1" x14ac:dyDescent="0.2">
      <c r="B92" s="260" t="s">
        <v>320</v>
      </c>
      <c r="C92" s="233" t="s">
        <v>402</v>
      </c>
      <c r="D92" s="234">
        <v>1017</v>
      </c>
      <c r="E92" s="234">
        <v>32389</v>
      </c>
      <c r="F92" s="234">
        <v>31848</v>
      </c>
      <c r="G92" s="234">
        <v>19792</v>
      </c>
      <c r="H92" s="235">
        <v>5293</v>
      </c>
    </row>
    <row r="93" spans="2:8" ht="15" customHeight="1" x14ac:dyDescent="0.2">
      <c r="B93" s="260" t="s">
        <v>320</v>
      </c>
      <c r="C93" s="233" t="s">
        <v>403</v>
      </c>
      <c r="D93" s="234">
        <v>611</v>
      </c>
      <c r="E93" s="234">
        <v>24442</v>
      </c>
      <c r="F93" s="234">
        <v>40004</v>
      </c>
      <c r="G93" s="234">
        <v>30764</v>
      </c>
      <c r="H93" s="235">
        <v>3861</v>
      </c>
    </row>
    <row r="94" spans="2:8" ht="15" customHeight="1" x14ac:dyDescent="0.2">
      <c r="B94" s="260" t="s">
        <v>320</v>
      </c>
      <c r="C94" s="233" t="s">
        <v>404</v>
      </c>
      <c r="D94" s="234">
        <v>299</v>
      </c>
      <c r="E94" s="234">
        <v>16175</v>
      </c>
      <c r="F94" s="234">
        <v>54097</v>
      </c>
      <c r="G94" s="234">
        <v>36209</v>
      </c>
      <c r="H94" s="235">
        <v>3030</v>
      </c>
    </row>
    <row r="95" spans="2:8" ht="15" customHeight="1" x14ac:dyDescent="0.2">
      <c r="B95" s="260" t="s">
        <v>320</v>
      </c>
      <c r="C95" s="233" t="s">
        <v>405</v>
      </c>
      <c r="D95" s="234">
        <v>295</v>
      </c>
      <c r="E95" s="234">
        <v>15302</v>
      </c>
      <c r="F95" s="234">
        <v>51871</v>
      </c>
      <c r="G95" s="234">
        <v>33334</v>
      </c>
      <c r="H95" s="235">
        <v>3141</v>
      </c>
    </row>
    <row r="96" spans="2:8" ht="15" customHeight="1" x14ac:dyDescent="0.2">
      <c r="B96" s="260" t="s">
        <v>320</v>
      </c>
      <c r="C96" s="233" t="s">
        <v>406</v>
      </c>
      <c r="D96" s="234">
        <v>10238</v>
      </c>
      <c r="E96" s="234">
        <v>350471</v>
      </c>
      <c r="F96" s="234">
        <v>34232</v>
      </c>
      <c r="G96" s="234">
        <v>27588</v>
      </c>
      <c r="H96" s="235">
        <v>47691</v>
      </c>
    </row>
    <row r="97" spans="2:8" ht="15" customHeight="1" x14ac:dyDescent="0.2">
      <c r="B97" s="259" t="s">
        <v>318</v>
      </c>
      <c r="C97" s="264" t="s">
        <v>407</v>
      </c>
      <c r="D97" s="261">
        <v>81704</v>
      </c>
      <c r="E97" s="261">
        <v>2978587</v>
      </c>
      <c r="F97" s="261">
        <v>36456</v>
      </c>
      <c r="G97" s="261">
        <v>26793</v>
      </c>
      <c r="H97" s="262">
        <v>481215</v>
      </c>
    </row>
    <row r="98" spans="2:8" ht="15" customHeight="1" x14ac:dyDescent="0.2">
      <c r="B98" s="260" t="s">
        <v>320</v>
      </c>
      <c r="C98" s="233" t="s">
        <v>407</v>
      </c>
      <c r="D98" s="234">
        <v>12962</v>
      </c>
      <c r="E98" s="234">
        <v>343339</v>
      </c>
      <c r="F98" s="234">
        <v>26488</v>
      </c>
      <c r="G98" s="234">
        <v>20054</v>
      </c>
      <c r="H98" s="235">
        <v>48877</v>
      </c>
    </row>
    <row r="99" spans="2:8" ht="15" customHeight="1" x14ac:dyDescent="0.2">
      <c r="B99" s="260" t="s">
        <v>320</v>
      </c>
      <c r="C99" s="233" t="s">
        <v>408</v>
      </c>
      <c r="D99" s="234">
        <v>764</v>
      </c>
      <c r="E99" s="234">
        <v>29898</v>
      </c>
      <c r="F99" s="234">
        <v>39133</v>
      </c>
      <c r="G99" s="234">
        <v>27233</v>
      </c>
      <c r="H99" s="235">
        <v>4901</v>
      </c>
    </row>
    <row r="100" spans="2:8" ht="15" customHeight="1" x14ac:dyDescent="0.2">
      <c r="B100" s="260" t="s">
        <v>320</v>
      </c>
      <c r="C100" s="233" t="s">
        <v>409</v>
      </c>
      <c r="D100" s="234">
        <v>8715</v>
      </c>
      <c r="E100" s="234">
        <v>264753</v>
      </c>
      <c r="F100" s="234">
        <v>30379</v>
      </c>
      <c r="G100" s="234">
        <v>25057</v>
      </c>
      <c r="H100" s="235">
        <v>36417</v>
      </c>
    </row>
    <row r="101" spans="2:8" ht="15" customHeight="1" x14ac:dyDescent="0.2">
      <c r="B101" s="260" t="s">
        <v>320</v>
      </c>
      <c r="C101" s="233" t="s">
        <v>410</v>
      </c>
      <c r="D101" s="234">
        <v>1555</v>
      </c>
      <c r="E101" s="234">
        <v>71450</v>
      </c>
      <c r="F101" s="234">
        <v>45948</v>
      </c>
      <c r="G101" s="234">
        <v>33833</v>
      </c>
      <c r="H101" s="235">
        <v>12118</v>
      </c>
    </row>
    <row r="102" spans="2:8" ht="15" customHeight="1" x14ac:dyDescent="0.2">
      <c r="B102" s="260" t="s">
        <v>320</v>
      </c>
      <c r="C102" s="233" t="s">
        <v>411</v>
      </c>
      <c r="D102" s="234">
        <v>1995</v>
      </c>
      <c r="E102" s="234">
        <v>80474</v>
      </c>
      <c r="F102" s="234">
        <v>40338</v>
      </c>
      <c r="G102" s="234">
        <v>32235</v>
      </c>
      <c r="H102" s="235">
        <v>12367</v>
      </c>
    </row>
    <row r="103" spans="2:8" ht="15" customHeight="1" x14ac:dyDescent="0.2">
      <c r="B103" s="260" t="s">
        <v>320</v>
      </c>
      <c r="C103" s="233" t="s">
        <v>412</v>
      </c>
      <c r="D103" s="234">
        <v>1858</v>
      </c>
      <c r="E103" s="234">
        <v>75836</v>
      </c>
      <c r="F103" s="234">
        <v>40816</v>
      </c>
      <c r="G103" s="234">
        <v>32212</v>
      </c>
      <c r="H103" s="234">
        <v>12197</v>
      </c>
    </row>
    <row r="104" spans="2:8" ht="15" customHeight="1" x14ac:dyDescent="0.2">
      <c r="B104" s="260" t="s">
        <v>320</v>
      </c>
      <c r="C104" s="233" t="s">
        <v>413</v>
      </c>
      <c r="D104" s="234">
        <v>4583</v>
      </c>
      <c r="E104" s="234">
        <v>200991</v>
      </c>
      <c r="F104" s="234">
        <v>43856</v>
      </c>
      <c r="G104" s="234">
        <v>32105</v>
      </c>
      <c r="H104" s="234">
        <v>35046</v>
      </c>
    </row>
    <row r="105" spans="2:8" ht="15" customHeight="1" x14ac:dyDescent="0.2">
      <c r="B105" s="260" t="s">
        <v>320</v>
      </c>
      <c r="C105" s="233" t="s">
        <v>414</v>
      </c>
      <c r="D105" s="234">
        <v>12390</v>
      </c>
      <c r="E105" s="234">
        <v>494440</v>
      </c>
      <c r="F105" s="234">
        <v>39906</v>
      </c>
      <c r="G105" s="234">
        <v>28851</v>
      </c>
      <c r="H105" s="234">
        <v>85917</v>
      </c>
    </row>
    <row r="106" spans="2:8" ht="15" customHeight="1" x14ac:dyDescent="0.2">
      <c r="B106" s="260" t="s">
        <v>320</v>
      </c>
      <c r="C106" s="233" t="s">
        <v>415</v>
      </c>
      <c r="D106" s="234">
        <v>11220</v>
      </c>
      <c r="E106" s="234">
        <v>397546</v>
      </c>
      <c r="F106" s="234">
        <v>35432</v>
      </c>
      <c r="G106" s="234">
        <v>25725</v>
      </c>
      <c r="H106" s="234">
        <v>65750</v>
      </c>
    </row>
    <row r="107" spans="2:8" ht="15" customHeight="1" x14ac:dyDescent="0.2">
      <c r="B107" s="260" t="s">
        <v>320</v>
      </c>
      <c r="C107" s="233" t="s">
        <v>416</v>
      </c>
      <c r="D107" s="234">
        <v>366</v>
      </c>
      <c r="E107" s="234">
        <v>33078</v>
      </c>
      <c r="F107" s="234">
        <v>90378</v>
      </c>
      <c r="G107" s="234">
        <v>28086</v>
      </c>
      <c r="H107" s="234">
        <v>8405</v>
      </c>
    </row>
    <row r="108" spans="2:8" ht="15" customHeight="1" x14ac:dyDescent="0.2">
      <c r="B108" s="260" t="s">
        <v>320</v>
      </c>
      <c r="C108" s="233" t="s">
        <v>417</v>
      </c>
      <c r="D108" s="234">
        <v>7618</v>
      </c>
      <c r="E108" s="234">
        <v>286427</v>
      </c>
      <c r="F108" s="234">
        <v>37599</v>
      </c>
      <c r="G108" s="234">
        <v>26718</v>
      </c>
      <c r="H108" s="234">
        <v>45034</v>
      </c>
    </row>
    <row r="109" spans="2:8" ht="15" customHeight="1" x14ac:dyDescent="0.2">
      <c r="B109" s="260" t="s">
        <v>320</v>
      </c>
      <c r="C109" s="233" t="s">
        <v>418</v>
      </c>
      <c r="D109" s="234">
        <v>14715</v>
      </c>
      <c r="E109" s="234">
        <v>578491</v>
      </c>
      <c r="F109" s="234">
        <v>39313</v>
      </c>
      <c r="G109" s="234">
        <v>29219</v>
      </c>
      <c r="H109" s="234">
        <v>93211</v>
      </c>
    </row>
    <row r="110" spans="2:8" ht="15" customHeight="1" x14ac:dyDescent="0.2">
      <c r="B110" s="260" t="s">
        <v>320</v>
      </c>
      <c r="C110" s="233" t="s">
        <v>419</v>
      </c>
      <c r="D110" s="234">
        <v>397</v>
      </c>
      <c r="E110" s="234">
        <v>17811</v>
      </c>
      <c r="F110" s="234">
        <v>44865</v>
      </c>
      <c r="G110" s="234">
        <v>31448</v>
      </c>
      <c r="H110" s="234">
        <v>3031</v>
      </c>
    </row>
    <row r="111" spans="2:8" ht="15" customHeight="1" x14ac:dyDescent="0.2">
      <c r="B111" s="260" t="s">
        <v>320</v>
      </c>
      <c r="C111" s="233" t="s">
        <v>420</v>
      </c>
      <c r="D111" s="234">
        <v>2123</v>
      </c>
      <c r="E111" s="234">
        <v>88456</v>
      </c>
      <c r="F111" s="234">
        <v>41666</v>
      </c>
      <c r="G111" s="234">
        <v>28245</v>
      </c>
      <c r="H111" s="234">
        <v>15520</v>
      </c>
    </row>
    <row r="112" spans="2:8" ht="15" customHeight="1" x14ac:dyDescent="0.2">
      <c r="B112" s="260" t="s">
        <v>320</v>
      </c>
      <c r="C112" s="233" t="s">
        <v>421</v>
      </c>
      <c r="D112" s="234">
        <v>443</v>
      </c>
      <c r="E112" s="234">
        <v>15597</v>
      </c>
      <c r="F112" s="234">
        <v>35209</v>
      </c>
      <c r="G112" s="234">
        <v>26017</v>
      </c>
      <c r="H112" s="234">
        <v>2424</v>
      </c>
    </row>
    <row r="113" spans="2:8" ht="19.149999999999999" customHeight="1" x14ac:dyDescent="0.2">
      <c r="B113" s="259" t="s">
        <v>318</v>
      </c>
      <c r="C113" s="265" t="s">
        <v>472</v>
      </c>
      <c r="D113" s="261">
        <v>13182</v>
      </c>
      <c r="E113" s="261">
        <v>741206</v>
      </c>
      <c r="F113" s="261">
        <v>56229</v>
      </c>
      <c r="G113" s="261">
        <v>28458</v>
      </c>
      <c r="H113" s="261">
        <v>179449</v>
      </c>
    </row>
    <row r="114" spans="2:8" ht="15" customHeight="1" x14ac:dyDescent="0.2">
      <c r="B114" s="266" t="s">
        <v>422</v>
      </c>
      <c r="C114" s="267" t="s">
        <v>183</v>
      </c>
      <c r="D114" s="236">
        <v>1009528</v>
      </c>
      <c r="E114" s="236">
        <v>48492449</v>
      </c>
      <c r="F114" s="236">
        <v>48035</v>
      </c>
      <c r="G114" s="236">
        <v>30728</v>
      </c>
      <c r="H114" s="236">
        <v>10227082</v>
      </c>
    </row>
    <row r="115" spans="2:8" x14ac:dyDescent="0.2">
      <c r="C115" s="408"/>
      <c r="D115" s="408"/>
      <c r="E115" s="408"/>
      <c r="F115" s="408"/>
      <c r="G115" s="408"/>
      <c r="H115" s="408"/>
    </row>
    <row r="116" spans="2:8" ht="34.9" customHeight="1" x14ac:dyDescent="0.2">
      <c r="B116" s="409" t="s">
        <v>473</v>
      </c>
      <c r="C116" s="409"/>
      <c r="D116" s="409"/>
      <c r="E116" s="409"/>
      <c r="F116" s="409"/>
      <c r="G116" s="409"/>
      <c r="H116" s="409"/>
    </row>
    <row r="117" spans="2:8" x14ac:dyDescent="0.2">
      <c r="B117" s="237" t="s">
        <v>474</v>
      </c>
      <c r="C117" s="238"/>
      <c r="D117" s="238"/>
      <c r="E117" s="238"/>
      <c r="F117" s="238"/>
      <c r="G117" s="238"/>
      <c r="H117" s="238"/>
    </row>
    <row r="118" spans="2:8" x14ac:dyDescent="0.2">
      <c r="B118" s="239" t="s">
        <v>475</v>
      </c>
      <c r="C118" s="238"/>
      <c r="D118" s="238"/>
      <c r="E118" s="238"/>
      <c r="F118" s="238"/>
      <c r="G118" s="238"/>
      <c r="H118" s="238"/>
    </row>
    <row r="119" spans="2:8" x14ac:dyDescent="0.2">
      <c r="B119" s="240" t="s">
        <v>476</v>
      </c>
      <c r="C119" s="238"/>
      <c r="D119" s="238"/>
      <c r="E119" s="238"/>
      <c r="F119" s="238"/>
      <c r="G119" s="238"/>
      <c r="H119" s="238"/>
    </row>
    <row r="120" spans="2:8" x14ac:dyDescent="0.2">
      <c r="B120" s="225" t="s">
        <v>75</v>
      </c>
      <c r="C120" s="225"/>
      <c r="D120" s="225"/>
      <c r="E120" s="225"/>
      <c r="F120" s="225"/>
      <c r="G120" s="225"/>
      <c r="H120" s="225"/>
    </row>
    <row r="121" spans="2:8" x14ac:dyDescent="0.2">
      <c r="B121" s="225"/>
      <c r="C121" s="225"/>
      <c r="D121" s="225"/>
      <c r="E121" s="225"/>
      <c r="F121" s="225"/>
      <c r="G121" s="225"/>
      <c r="H121" s="225"/>
    </row>
    <row r="122" spans="2:8" x14ac:dyDescent="0.2">
      <c r="B122" s="149" t="s">
        <v>142</v>
      </c>
      <c r="C122" s="149"/>
    </row>
    <row r="123" spans="2:8" x14ac:dyDescent="0.2">
      <c r="H123" s="124" t="s">
        <v>445</v>
      </c>
    </row>
  </sheetData>
  <mergeCells count="8">
    <mergeCell ref="C115:H115"/>
    <mergeCell ref="B116:H116"/>
    <mergeCell ref="B3:H3"/>
    <mergeCell ref="B4:B6"/>
    <mergeCell ref="C4:C6"/>
    <mergeCell ref="D4:G4"/>
    <mergeCell ref="H4:H5"/>
    <mergeCell ref="D5:E5"/>
  </mergeCells>
  <hyperlinks>
    <hyperlink ref="H123" location="Inhaltsverzeichnis!A1" display="› Zurück zum Inhaltsverzeichnis" xr:uid="{909C3C54-F008-4C10-AD11-E9F58DBEF567}"/>
  </hyperlinks>
  <printOptions horizontalCentered="1"/>
  <pageMargins left="0.70866141732283472" right="0.70866141732283472" top="0.78740157480314965" bottom="0.78740157480314965" header="0.31496062992125984" footer="0.31496062992125984"/>
  <pageSetup paperSize="9" scale="67" fitToHeight="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28"/>
  <dimension ref="A1:H30"/>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17" customWidth="1"/>
    <col min="2" max="2" width="7.7109375" style="117" customWidth="1"/>
    <col min="3" max="3" width="65.7109375" style="117" customWidth="1"/>
    <col min="4" max="5" width="14.28515625" style="117" customWidth="1"/>
    <col min="6" max="6" width="13.85546875" style="117" customWidth="1"/>
    <col min="7" max="7" width="12.7109375" style="117" customWidth="1"/>
    <col min="8" max="16384" width="11" style="117"/>
  </cols>
  <sheetData>
    <row r="1" spans="1:8" s="38" customFormat="1" ht="15" customHeight="1" x14ac:dyDescent="0.2">
      <c r="A1" s="116"/>
      <c r="B1" s="36"/>
      <c r="E1" s="116"/>
    </row>
    <row r="2" spans="1:8" s="102" customFormat="1" ht="20.100000000000001" customHeight="1" x14ac:dyDescent="0.2">
      <c r="A2" s="101"/>
      <c r="B2" s="90" t="s">
        <v>153</v>
      </c>
      <c r="D2" s="103"/>
    </row>
    <row r="3" spans="1:8" s="84" customFormat="1" ht="50.1" customHeight="1" x14ac:dyDescent="0.2">
      <c r="A3" s="83"/>
      <c r="B3" s="369" t="s">
        <v>437</v>
      </c>
      <c r="C3" s="369"/>
      <c r="D3" s="369"/>
      <c r="E3" s="369"/>
      <c r="F3" s="369"/>
      <c r="G3" s="369"/>
      <c r="H3" s="63"/>
    </row>
    <row r="4" spans="1:8" ht="45" customHeight="1" x14ac:dyDescent="0.2">
      <c r="B4" s="372" t="s">
        <v>128</v>
      </c>
      <c r="C4" s="377" t="s">
        <v>76</v>
      </c>
      <c r="D4" s="145" t="s">
        <v>79</v>
      </c>
      <c r="E4" s="145" t="s">
        <v>500</v>
      </c>
      <c r="F4" s="145" t="s">
        <v>77</v>
      </c>
      <c r="G4" s="378" t="s">
        <v>242</v>
      </c>
    </row>
    <row r="5" spans="1:8" ht="20.100000000000001" customHeight="1" x14ac:dyDescent="0.2">
      <c r="B5" s="373"/>
      <c r="C5" s="380"/>
      <c r="D5" s="135" t="s">
        <v>71</v>
      </c>
      <c r="E5" s="370" t="s">
        <v>78</v>
      </c>
      <c r="F5" s="370"/>
      <c r="G5" s="412"/>
    </row>
    <row r="6" spans="1:8" ht="15" customHeight="1" x14ac:dyDescent="0.2">
      <c r="B6" s="268" t="s">
        <v>80</v>
      </c>
      <c r="C6" s="274" t="s">
        <v>81</v>
      </c>
      <c r="D6" s="269" t="s">
        <v>73</v>
      </c>
      <c r="E6" s="269" t="s">
        <v>73</v>
      </c>
      <c r="F6" s="269" t="s">
        <v>73</v>
      </c>
      <c r="G6" s="270">
        <v>78</v>
      </c>
    </row>
    <row r="7" spans="1:8" ht="15" customHeight="1" x14ac:dyDescent="0.2">
      <c r="B7" s="268" t="s">
        <v>82</v>
      </c>
      <c r="C7" s="275" t="s">
        <v>83</v>
      </c>
      <c r="D7" s="269" t="s">
        <v>73</v>
      </c>
      <c r="E7" s="269" t="s">
        <v>73</v>
      </c>
      <c r="F7" s="270" t="s">
        <v>172</v>
      </c>
      <c r="G7" s="270">
        <v>152</v>
      </c>
    </row>
    <row r="8" spans="1:8" ht="15" customHeight="1" x14ac:dyDescent="0.2">
      <c r="B8" s="268" t="s">
        <v>84</v>
      </c>
      <c r="C8" s="275" t="s">
        <v>85</v>
      </c>
      <c r="D8" s="270">
        <v>605</v>
      </c>
      <c r="E8" s="271">
        <v>529095</v>
      </c>
      <c r="F8" s="271">
        <v>70</v>
      </c>
      <c r="G8" s="270">
        <v>1654</v>
      </c>
    </row>
    <row r="9" spans="1:8" ht="15" customHeight="1" x14ac:dyDescent="0.2">
      <c r="B9" s="268" t="s">
        <v>86</v>
      </c>
      <c r="C9" s="275" t="s">
        <v>87</v>
      </c>
      <c r="D9" s="270">
        <v>866</v>
      </c>
      <c r="E9" s="271">
        <v>674722</v>
      </c>
      <c r="F9" s="271">
        <v>90</v>
      </c>
      <c r="G9" s="272">
        <v>6907</v>
      </c>
    </row>
    <row r="10" spans="1:8" ht="25.5" customHeight="1" x14ac:dyDescent="0.2">
      <c r="B10" s="268" t="s">
        <v>88</v>
      </c>
      <c r="C10" s="275" t="s">
        <v>131</v>
      </c>
      <c r="D10" s="270">
        <v>31</v>
      </c>
      <c r="E10" s="271">
        <v>18527</v>
      </c>
      <c r="F10" s="271" t="s">
        <v>172</v>
      </c>
      <c r="G10" s="270">
        <v>85</v>
      </c>
    </row>
    <row r="11" spans="1:8" ht="15" customHeight="1" x14ac:dyDescent="0.2">
      <c r="B11" s="268" t="s">
        <v>89</v>
      </c>
      <c r="C11" s="275" t="s">
        <v>90</v>
      </c>
      <c r="D11" s="270">
        <v>567</v>
      </c>
      <c r="E11" s="271">
        <v>130244</v>
      </c>
      <c r="F11" s="273">
        <v>4687</v>
      </c>
      <c r="G11" s="270">
        <v>1508</v>
      </c>
    </row>
    <row r="12" spans="1:8" ht="15" customHeight="1" x14ac:dyDescent="0.2">
      <c r="B12" s="268" t="s">
        <v>91</v>
      </c>
      <c r="C12" s="275" t="s">
        <v>92</v>
      </c>
      <c r="D12" s="270">
        <v>3026</v>
      </c>
      <c r="E12" s="271">
        <v>1696518</v>
      </c>
      <c r="F12" s="269" t="s">
        <v>73</v>
      </c>
      <c r="G12" s="270">
        <v>7528</v>
      </c>
    </row>
    <row r="13" spans="1:8" ht="15" customHeight="1" x14ac:dyDescent="0.2">
      <c r="B13" s="268" t="s">
        <v>93</v>
      </c>
      <c r="C13" s="275" t="s">
        <v>94</v>
      </c>
      <c r="D13" s="270">
        <v>1212</v>
      </c>
      <c r="E13" s="271">
        <v>311005</v>
      </c>
      <c r="F13" s="271">
        <v>4046</v>
      </c>
      <c r="G13" s="270">
        <v>119188</v>
      </c>
    </row>
    <row r="14" spans="1:8" ht="15" customHeight="1" x14ac:dyDescent="0.2">
      <c r="B14" s="268" t="s">
        <v>95</v>
      </c>
      <c r="C14" s="275" t="s">
        <v>96</v>
      </c>
      <c r="D14" s="270">
        <v>813</v>
      </c>
      <c r="E14" s="271">
        <v>73969</v>
      </c>
      <c r="F14" s="271">
        <v>38</v>
      </c>
      <c r="G14" s="272">
        <v>2081</v>
      </c>
    </row>
    <row r="15" spans="1:8" ht="15" customHeight="1" x14ac:dyDescent="0.2">
      <c r="B15" s="268" t="s">
        <v>97</v>
      </c>
      <c r="C15" s="275" t="s">
        <v>98</v>
      </c>
      <c r="D15" s="270">
        <v>1000</v>
      </c>
      <c r="E15" s="271">
        <v>80303</v>
      </c>
      <c r="F15" s="269" t="s">
        <v>73</v>
      </c>
      <c r="G15" s="270">
        <v>3271</v>
      </c>
    </row>
    <row r="16" spans="1:8" ht="15" customHeight="1" x14ac:dyDescent="0.2">
      <c r="B16" s="268" t="s">
        <v>99</v>
      </c>
      <c r="C16" s="275" t="s">
        <v>100</v>
      </c>
      <c r="D16" s="270">
        <v>3348</v>
      </c>
      <c r="E16" s="271">
        <v>1097152</v>
      </c>
      <c r="F16" s="271">
        <v>414504</v>
      </c>
      <c r="G16" s="270">
        <v>522297</v>
      </c>
    </row>
    <row r="17" spans="2:7" ht="15" customHeight="1" x14ac:dyDescent="0.2">
      <c r="B17" s="268" t="s">
        <v>101</v>
      </c>
      <c r="C17" s="275" t="s">
        <v>102</v>
      </c>
      <c r="D17" s="270">
        <v>4507</v>
      </c>
      <c r="E17" s="271">
        <v>1706245</v>
      </c>
      <c r="F17" s="271">
        <v>426971</v>
      </c>
      <c r="G17" s="270">
        <v>33339</v>
      </c>
    </row>
    <row r="18" spans="2:7" ht="25.5" customHeight="1" x14ac:dyDescent="0.2">
      <c r="B18" s="268" t="s">
        <v>103</v>
      </c>
      <c r="C18" s="275" t="s">
        <v>104</v>
      </c>
      <c r="D18" s="270">
        <v>1511</v>
      </c>
      <c r="E18" s="271">
        <v>651237</v>
      </c>
      <c r="F18" s="271">
        <v>50590</v>
      </c>
      <c r="G18" s="270">
        <v>7178</v>
      </c>
    </row>
    <row r="19" spans="2:7" ht="15" customHeight="1" x14ac:dyDescent="0.2">
      <c r="B19" s="268" t="s">
        <v>105</v>
      </c>
      <c r="C19" s="275" t="s">
        <v>106</v>
      </c>
      <c r="D19" s="270">
        <v>1133</v>
      </c>
      <c r="E19" s="271">
        <v>272391</v>
      </c>
      <c r="F19" s="271">
        <v>10830</v>
      </c>
      <c r="G19" s="270">
        <v>19759</v>
      </c>
    </row>
    <row r="20" spans="2:7" ht="15" customHeight="1" x14ac:dyDescent="0.2">
      <c r="B20" s="268" t="s">
        <v>107</v>
      </c>
      <c r="C20" s="275" t="s">
        <v>108</v>
      </c>
      <c r="D20" s="270" t="s">
        <v>172</v>
      </c>
      <c r="E20" s="271" t="s">
        <v>172</v>
      </c>
      <c r="F20" s="271" t="s">
        <v>172</v>
      </c>
      <c r="G20" s="270" t="s">
        <v>172</v>
      </c>
    </row>
    <row r="21" spans="2:7" ht="15" customHeight="1" x14ac:dyDescent="0.2">
      <c r="B21" s="268" t="s">
        <v>109</v>
      </c>
      <c r="C21" s="275" t="s">
        <v>110</v>
      </c>
      <c r="D21" s="270">
        <v>130</v>
      </c>
      <c r="E21" s="271">
        <v>9450</v>
      </c>
      <c r="F21" s="269" t="s">
        <v>73</v>
      </c>
      <c r="G21" s="272">
        <v>290</v>
      </c>
    </row>
    <row r="22" spans="2:7" ht="15" customHeight="1" x14ac:dyDescent="0.2">
      <c r="B22" s="268" t="s">
        <v>111</v>
      </c>
      <c r="C22" s="275" t="s">
        <v>112</v>
      </c>
      <c r="D22" s="270">
        <v>240</v>
      </c>
      <c r="E22" s="271">
        <v>90857</v>
      </c>
      <c r="F22" s="271">
        <v>1189</v>
      </c>
      <c r="G22" s="270">
        <v>1005</v>
      </c>
    </row>
    <row r="23" spans="2:7" ht="15" customHeight="1" x14ac:dyDescent="0.2">
      <c r="B23" s="268" t="s">
        <v>113</v>
      </c>
      <c r="C23" s="275" t="s">
        <v>114</v>
      </c>
      <c r="D23" s="270">
        <v>341</v>
      </c>
      <c r="E23" s="271">
        <v>28079</v>
      </c>
      <c r="F23" s="271">
        <v>199</v>
      </c>
      <c r="G23" s="270">
        <v>930</v>
      </c>
    </row>
    <row r="24" spans="2:7" ht="15" customHeight="1" x14ac:dyDescent="0.2">
      <c r="B24" s="268" t="s">
        <v>115</v>
      </c>
      <c r="C24" s="275" t="s">
        <v>116</v>
      </c>
      <c r="D24" s="270">
        <v>744</v>
      </c>
      <c r="E24" s="271">
        <v>133763</v>
      </c>
      <c r="F24" s="271">
        <v>8547</v>
      </c>
      <c r="G24" s="270">
        <v>3832</v>
      </c>
    </row>
    <row r="25" spans="2:7" ht="15" customHeight="1" x14ac:dyDescent="0.2">
      <c r="B25" s="276" t="s">
        <v>179</v>
      </c>
      <c r="C25" s="277" t="s">
        <v>30</v>
      </c>
      <c r="D25" s="278">
        <v>20118</v>
      </c>
      <c r="E25" s="279">
        <v>7583853</v>
      </c>
      <c r="F25" s="279">
        <v>925445</v>
      </c>
      <c r="G25" s="278">
        <v>731082</v>
      </c>
    </row>
    <row r="26" spans="2:7" x14ac:dyDescent="0.2">
      <c r="B26" s="411"/>
      <c r="C26" s="411"/>
      <c r="D26" s="411"/>
      <c r="E26" s="411"/>
      <c r="F26" s="411"/>
      <c r="G26" s="411"/>
    </row>
    <row r="27" spans="2:7" x14ac:dyDescent="0.2">
      <c r="B27" s="410" t="s">
        <v>501</v>
      </c>
      <c r="C27" s="410"/>
      <c r="D27" s="410"/>
      <c r="E27" s="410"/>
      <c r="F27" s="410"/>
      <c r="G27" s="410"/>
    </row>
    <row r="28" spans="2:7" x14ac:dyDescent="0.2">
      <c r="B28" s="172"/>
      <c r="C28" s="172"/>
      <c r="D28" s="172"/>
      <c r="E28" s="172"/>
      <c r="F28" s="172"/>
      <c r="G28" s="172"/>
    </row>
    <row r="29" spans="2:7" x14ac:dyDescent="0.2">
      <c r="B29" s="149" t="s">
        <v>143</v>
      </c>
    </row>
    <row r="30" spans="2:7" x14ac:dyDescent="0.2">
      <c r="B30" s="258"/>
      <c r="G30" s="124" t="s">
        <v>445</v>
      </c>
    </row>
  </sheetData>
  <mergeCells count="7">
    <mergeCell ref="B27:G27"/>
    <mergeCell ref="B3:G3"/>
    <mergeCell ref="B26:G26"/>
    <mergeCell ref="B4:B5"/>
    <mergeCell ref="C4:C5"/>
    <mergeCell ref="G4:G5"/>
    <mergeCell ref="E5:F5"/>
  </mergeCells>
  <hyperlinks>
    <hyperlink ref="G30" location="Inhaltsverzeichnis!A1" display="› Zurück zum Inhaltsverzeichnis" xr:uid="{2CAD9CBE-1B5C-4218-BADB-30C880F6991D}"/>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29"/>
  <dimension ref="A1:I18"/>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17" customWidth="1"/>
    <col min="2" max="8" width="15.7109375" style="117" customWidth="1"/>
    <col min="9" max="16384" width="11" style="117"/>
  </cols>
  <sheetData>
    <row r="1" spans="1:9" s="38" customFormat="1" ht="15" customHeight="1" x14ac:dyDescent="0.2">
      <c r="A1" s="116"/>
      <c r="B1" s="36"/>
      <c r="E1" s="116"/>
    </row>
    <row r="2" spans="1:9" s="102" customFormat="1" ht="20.100000000000001" customHeight="1" x14ac:dyDescent="0.2">
      <c r="A2" s="101"/>
      <c r="B2" s="90" t="s">
        <v>153</v>
      </c>
      <c r="D2" s="103"/>
    </row>
    <row r="3" spans="1:9" s="84" customFormat="1" ht="50.1" customHeight="1" x14ac:dyDescent="0.2">
      <c r="A3" s="83"/>
      <c r="B3" s="369" t="s">
        <v>438</v>
      </c>
      <c r="C3" s="369"/>
      <c r="D3" s="369"/>
      <c r="E3" s="369"/>
      <c r="F3" s="369"/>
      <c r="G3" s="369"/>
      <c r="H3" s="369"/>
      <c r="I3" s="63"/>
    </row>
    <row r="4" spans="1:9" ht="30" customHeight="1" x14ac:dyDescent="0.2">
      <c r="B4" s="372" t="s">
        <v>525</v>
      </c>
      <c r="C4" s="377" t="s">
        <v>117</v>
      </c>
      <c r="D4" s="377"/>
      <c r="E4" s="377" t="s">
        <v>118</v>
      </c>
      <c r="F4" s="377"/>
      <c r="G4" s="377" t="s">
        <v>30</v>
      </c>
      <c r="H4" s="378"/>
    </row>
    <row r="5" spans="1:9" ht="41.25" customHeight="1" x14ac:dyDescent="0.2">
      <c r="B5" s="373"/>
      <c r="C5" s="135" t="s">
        <v>119</v>
      </c>
      <c r="D5" s="135" t="s">
        <v>181</v>
      </c>
      <c r="E5" s="135" t="s">
        <v>119</v>
      </c>
      <c r="F5" s="135" t="s">
        <v>181</v>
      </c>
      <c r="G5" s="135" t="s">
        <v>119</v>
      </c>
      <c r="H5" s="136" t="s">
        <v>180</v>
      </c>
    </row>
    <row r="6" spans="1:9" ht="15" customHeight="1" x14ac:dyDescent="0.2">
      <c r="B6" s="137">
        <v>2</v>
      </c>
      <c r="C6" s="271">
        <v>6001</v>
      </c>
      <c r="D6" s="271">
        <v>-536626</v>
      </c>
      <c r="E6" s="271">
        <v>17350</v>
      </c>
      <c r="F6" s="271">
        <v>3608916</v>
      </c>
      <c r="G6" s="271">
        <v>23351</v>
      </c>
      <c r="H6" s="271">
        <v>3072289</v>
      </c>
    </row>
    <row r="7" spans="1:9" ht="15" customHeight="1" x14ac:dyDescent="0.2">
      <c r="B7" s="138">
        <v>3</v>
      </c>
      <c r="C7" s="271">
        <v>1953</v>
      </c>
      <c r="D7" s="271">
        <v>-307555</v>
      </c>
      <c r="E7" s="271">
        <v>5780</v>
      </c>
      <c r="F7" s="271">
        <v>2915823</v>
      </c>
      <c r="G7" s="271">
        <v>7733</v>
      </c>
      <c r="H7" s="271">
        <v>2608268</v>
      </c>
    </row>
    <row r="8" spans="1:9" ht="15" customHeight="1" x14ac:dyDescent="0.2">
      <c r="B8" s="138">
        <v>4</v>
      </c>
      <c r="C8" s="271">
        <v>759</v>
      </c>
      <c r="D8" s="271">
        <v>-134883</v>
      </c>
      <c r="E8" s="271">
        <v>2469</v>
      </c>
      <c r="F8" s="271">
        <v>1501190</v>
      </c>
      <c r="G8" s="271">
        <v>3228</v>
      </c>
      <c r="H8" s="271">
        <v>1366307</v>
      </c>
    </row>
    <row r="9" spans="1:9" ht="15" customHeight="1" x14ac:dyDescent="0.2">
      <c r="B9" s="138">
        <v>5</v>
      </c>
      <c r="C9" s="271">
        <v>308</v>
      </c>
      <c r="D9" s="271">
        <v>-87064</v>
      </c>
      <c r="E9" s="271">
        <v>1127</v>
      </c>
      <c r="F9" s="271">
        <v>801976</v>
      </c>
      <c r="G9" s="271">
        <v>1435</v>
      </c>
      <c r="H9" s="271">
        <v>714912</v>
      </c>
    </row>
    <row r="10" spans="1:9" ht="15" customHeight="1" x14ac:dyDescent="0.2">
      <c r="B10" s="280" t="s">
        <v>253</v>
      </c>
      <c r="C10" s="271">
        <v>354</v>
      </c>
      <c r="D10" s="271">
        <v>-231374</v>
      </c>
      <c r="E10" s="271">
        <v>1359</v>
      </c>
      <c r="F10" s="271">
        <v>1649384</v>
      </c>
      <c r="G10" s="271">
        <v>1713</v>
      </c>
      <c r="H10" s="271">
        <v>1418010</v>
      </c>
    </row>
    <row r="11" spans="1:9" ht="15" customHeight="1" x14ac:dyDescent="0.2">
      <c r="B11" s="138" t="s">
        <v>254</v>
      </c>
      <c r="C11" s="271">
        <v>73</v>
      </c>
      <c r="D11" s="271">
        <v>-13560</v>
      </c>
      <c r="E11" s="271">
        <v>254</v>
      </c>
      <c r="F11" s="271">
        <v>347453</v>
      </c>
      <c r="G11" s="271">
        <v>327</v>
      </c>
      <c r="H11" s="271">
        <v>333892</v>
      </c>
    </row>
    <row r="12" spans="1:9" ht="15" customHeight="1" x14ac:dyDescent="0.2">
      <c r="B12" s="138" t="s">
        <v>255</v>
      </c>
      <c r="C12" s="271">
        <v>54</v>
      </c>
      <c r="D12" s="271">
        <v>-8233</v>
      </c>
      <c r="E12" s="271">
        <v>166</v>
      </c>
      <c r="F12" s="271">
        <v>95870</v>
      </c>
      <c r="G12" s="271">
        <v>220</v>
      </c>
      <c r="H12" s="271">
        <v>87636</v>
      </c>
    </row>
    <row r="13" spans="1:9" ht="15" customHeight="1" x14ac:dyDescent="0.2">
      <c r="B13" s="138" t="s">
        <v>256</v>
      </c>
      <c r="C13" s="271">
        <v>64</v>
      </c>
      <c r="D13" s="271">
        <v>-10493</v>
      </c>
      <c r="E13" s="271">
        <v>426</v>
      </c>
      <c r="F13" s="271">
        <v>373227</v>
      </c>
      <c r="G13" s="271">
        <v>490</v>
      </c>
      <c r="H13" s="271">
        <v>362734</v>
      </c>
    </row>
    <row r="14" spans="1:9" ht="15" customHeight="1" x14ac:dyDescent="0.2">
      <c r="B14" s="138" t="s">
        <v>275</v>
      </c>
      <c r="C14" s="271">
        <v>213</v>
      </c>
      <c r="D14" s="271">
        <v>-82087</v>
      </c>
      <c r="E14" s="271">
        <v>826</v>
      </c>
      <c r="F14" s="271">
        <v>801721</v>
      </c>
      <c r="G14" s="271">
        <v>1039</v>
      </c>
      <c r="H14" s="271">
        <v>719634</v>
      </c>
    </row>
    <row r="15" spans="1:9" ht="15" customHeight="1" x14ac:dyDescent="0.2">
      <c r="B15" s="281" t="s">
        <v>30</v>
      </c>
      <c r="C15" s="279">
        <v>9779</v>
      </c>
      <c r="D15" s="279">
        <v>-1411875</v>
      </c>
      <c r="E15" s="279">
        <v>29757</v>
      </c>
      <c r="F15" s="279">
        <v>12095558</v>
      </c>
      <c r="G15" s="279">
        <v>39536</v>
      </c>
      <c r="H15" s="279">
        <v>10683683</v>
      </c>
    </row>
    <row r="17" spans="2:8" x14ac:dyDescent="0.2">
      <c r="B17" s="149" t="s">
        <v>143</v>
      </c>
    </row>
    <row r="18" spans="2:8" x14ac:dyDescent="0.2">
      <c r="B18" s="257"/>
      <c r="H18" s="124" t="s">
        <v>445</v>
      </c>
    </row>
  </sheetData>
  <mergeCells count="5">
    <mergeCell ref="B4:B5"/>
    <mergeCell ref="C4:D4"/>
    <mergeCell ref="E4:F4"/>
    <mergeCell ref="G4:H4"/>
    <mergeCell ref="B3:H3"/>
  </mergeCells>
  <hyperlinks>
    <hyperlink ref="H18" location="Inhaltsverzeichnis!A1" display="› Zurück zum Inhaltsverzeichnis" xr:uid="{E5EAC5FA-72A4-4DF9-8989-809B15AA907A}"/>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30"/>
  <dimension ref="A1:I27"/>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17" customWidth="1"/>
    <col min="2" max="2" width="15.7109375" style="117" customWidth="1"/>
    <col min="3" max="3" width="3.140625" style="117" customWidth="1"/>
    <col min="4" max="4" width="24.42578125" style="117" customWidth="1"/>
    <col min="5" max="8" width="20.140625" style="117" customWidth="1"/>
    <col min="9" max="11" width="11" style="117"/>
    <col min="12" max="12" width="12" style="117" bestFit="1" customWidth="1"/>
    <col min="13" max="13" width="12.28515625" style="117" bestFit="1" customWidth="1"/>
    <col min="14" max="16384" width="11" style="117"/>
  </cols>
  <sheetData>
    <row r="1" spans="1:9" s="38" customFormat="1" ht="15" customHeight="1" x14ac:dyDescent="0.2">
      <c r="A1" s="116"/>
      <c r="B1" s="36"/>
      <c r="C1" s="36"/>
      <c r="D1" s="36"/>
      <c r="G1" s="116"/>
    </row>
    <row r="2" spans="1:9" s="102" customFormat="1" ht="20.100000000000001" customHeight="1" x14ac:dyDescent="0.2">
      <c r="A2" s="101"/>
      <c r="B2" s="104" t="s">
        <v>153</v>
      </c>
      <c r="C2" s="104"/>
      <c r="D2" s="104"/>
      <c r="F2" s="103"/>
    </row>
    <row r="3" spans="1:9" s="84" customFormat="1" ht="55.15" customHeight="1" x14ac:dyDescent="0.2">
      <c r="A3" s="83"/>
      <c r="B3" s="369" t="s">
        <v>528</v>
      </c>
      <c r="C3" s="369"/>
      <c r="D3" s="369"/>
      <c r="E3" s="369"/>
      <c r="F3" s="369"/>
      <c r="G3" s="369"/>
      <c r="H3" s="369"/>
      <c r="I3" s="63"/>
    </row>
    <row r="4" spans="1:9" ht="30" customHeight="1" x14ac:dyDescent="0.2">
      <c r="B4" s="372" t="s">
        <v>176</v>
      </c>
      <c r="C4" s="377"/>
      <c r="D4" s="377"/>
      <c r="E4" s="145" t="s">
        <v>120</v>
      </c>
      <c r="F4" s="145" t="s">
        <v>69</v>
      </c>
      <c r="G4" s="145" t="s">
        <v>121</v>
      </c>
      <c r="H4" s="146" t="s">
        <v>122</v>
      </c>
    </row>
    <row r="5" spans="1:9" ht="20.100000000000001" customHeight="1" x14ac:dyDescent="0.2">
      <c r="B5" s="373"/>
      <c r="C5" s="380"/>
      <c r="D5" s="380"/>
      <c r="E5" s="135" t="s">
        <v>71</v>
      </c>
      <c r="F5" s="370" t="s">
        <v>74</v>
      </c>
      <c r="G5" s="370"/>
      <c r="H5" s="371"/>
    </row>
    <row r="6" spans="1:9" ht="15" customHeight="1" x14ac:dyDescent="0.2">
      <c r="A6" s="4"/>
      <c r="B6" s="413" t="s">
        <v>498</v>
      </c>
      <c r="C6" s="413"/>
      <c r="D6" s="414"/>
      <c r="E6" s="271">
        <v>21118</v>
      </c>
      <c r="F6" s="271">
        <v>-3884521</v>
      </c>
      <c r="G6" s="271">
        <v>-3841102</v>
      </c>
      <c r="H6" s="271" t="s">
        <v>172</v>
      </c>
    </row>
    <row r="7" spans="1:9" ht="15" customHeight="1" x14ac:dyDescent="0.2">
      <c r="A7" s="4"/>
      <c r="B7" s="415" t="s">
        <v>499</v>
      </c>
      <c r="C7" s="415"/>
      <c r="D7" s="416"/>
      <c r="E7" s="271">
        <v>31265</v>
      </c>
      <c r="F7" s="271">
        <v>12484885</v>
      </c>
      <c r="G7" s="271">
        <v>11256350</v>
      </c>
      <c r="H7" s="271">
        <v>1667147</v>
      </c>
    </row>
    <row r="8" spans="1:9" ht="15" customHeight="1" x14ac:dyDescent="0.2">
      <c r="A8" s="4"/>
      <c r="B8" s="356" t="s">
        <v>308</v>
      </c>
      <c r="C8" s="356"/>
      <c r="D8" s="357"/>
      <c r="E8" s="271"/>
      <c r="F8" s="271"/>
      <c r="G8" s="271"/>
      <c r="H8" s="271"/>
    </row>
    <row r="9" spans="1:9" ht="15" customHeight="1" x14ac:dyDescent="0.2">
      <c r="A9" s="4"/>
      <c r="B9" s="358"/>
      <c r="C9" s="359"/>
      <c r="D9" s="357">
        <v>0</v>
      </c>
      <c r="E9" s="271">
        <v>2416</v>
      </c>
      <c r="F9" s="271" t="s">
        <v>172</v>
      </c>
      <c r="G9" s="271" t="s">
        <v>172</v>
      </c>
      <c r="H9" s="269" t="s">
        <v>73</v>
      </c>
    </row>
    <row r="10" spans="1:9" ht="15" customHeight="1" x14ac:dyDescent="0.2">
      <c r="A10" s="4"/>
      <c r="B10" s="358">
        <v>1</v>
      </c>
      <c r="C10" s="359" t="s">
        <v>172</v>
      </c>
      <c r="D10" s="315" t="s">
        <v>276</v>
      </c>
      <c r="E10" s="271">
        <v>9270</v>
      </c>
      <c r="F10" s="271">
        <v>19957</v>
      </c>
      <c r="G10" s="271">
        <v>12716</v>
      </c>
      <c r="H10" s="271">
        <v>1904</v>
      </c>
    </row>
    <row r="11" spans="1:9" ht="15" customHeight="1" x14ac:dyDescent="0.2">
      <c r="A11" s="4"/>
      <c r="B11" s="358" t="s">
        <v>276</v>
      </c>
      <c r="C11" s="359" t="s">
        <v>172</v>
      </c>
      <c r="D11" s="315" t="s">
        <v>277</v>
      </c>
      <c r="E11" s="271">
        <v>3006</v>
      </c>
      <c r="F11" s="271">
        <v>26710</v>
      </c>
      <c r="G11" s="271">
        <v>16099</v>
      </c>
      <c r="H11" s="269" t="s">
        <v>73</v>
      </c>
    </row>
    <row r="12" spans="1:9" ht="15" customHeight="1" x14ac:dyDescent="0.2">
      <c r="A12" s="4"/>
      <c r="B12" s="358" t="s">
        <v>277</v>
      </c>
      <c r="C12" s="359" t="s">
        <v>172</v>
      </c>
      <c r="D12" s="315" t="s">
        <v>266</v>
      </c>
      <c r="E12" s="271">
        <v>3236</v>
      </c>
      <c r="F12" s="271">
        <v>58281</v>
      </c>
      <c r="G12" s="271">
        <v>37226</v>
      </c>
      <c r="H12" s="271">
        <v>5569</v>
      </c>
    </row>
    <row r="13" spans="1:9" ht="15" customHeight="1" x14ac:dyDescent="0.2">
      <c r="A13" s="4"/>
      <c r="B13" s="358" t="s">
        <v>266</v>
      </c>
      <c r="C13" s="359" t="s">
        <v>172</v>
      </c>
      <c r="D13" s="315" t="s">
        <v>269</v>
      </c>
      <c r="E13" s="271">
        <v>3438</v>
      </c>
      <c r="F13" s="271">
        <v>123508</v>
      </c>
      <c r="G13" s="271">
        <v>85355</v>
      </c>
      <c r="H13" s="271">
        <v>12774</v>
      </c>
    </row>
    <row r="14" spans="1:9" ht="15" customHeight="1" x14ac:dyDescent="0.2">
      <c r="A14" s="4"/>
      <c r="B14" s="358" t="s">
        <v>269</v>
      </c>
      <c r="C14" s="359" t="s">
        <v>172</v>
      </c>
      <c r="D14" s="315" t="s">
        <v>278</v>
      </c>
      <c r="E14" s="271">
        <v>3062</v>
      </c>
      <c r="F14" s="271">
        <v>217629</v>
      </c>
      <c r="G14" s="271">
        <v>162480</v>
      </c>
      <c r="H14" s="271">
        <v>24333</v>
      </c>
    </row>
    <row r="15" spans="1:9" ht="15" customHeight="1" x14ac:dyDescent="0.2">
      <c r="A15" s="4"/>
      <c r="B15" s="358" t="s">
        <v>278</v>
      </c>
      <c r="C15" s="359" t="s">
        <v>172</v>
      </c>
      <c r="D15" s="315" t="s">
        <v>271</v>
      </c>
      <c r="E15" s="271">
        <v>3093</v>
      </c>
      <c r="F15" s="271">
        <v>490082</v>
      </c>
      <c r="G15" s="271">
        <v>383175</v>
      </c>
      <c r="H15" s="271">
        <v>57371</v>
      </c>
    </row>
    <row r="16" spans="1:9" ht="15" customHeight="1" x14ac:dyDescent="0.2">
      <c r="A16" s="4"/>
      <c r="B16" s="358" t="s">
        <v>271</v>
      </c>
      <c r="C16" s="359" t="s">
        <v>172</v>
      </c>
      <c r="D16" s="315" t="s">
        <v>272</v>
      </c>
      <c r="E16" s="271">
        <v>1558</v>
      </c>
      <c r="F16" s="271">
        <v>548357</v>
      </c>
      <c r="G16" s="271">
        <v>459049</v>
      </c>
      <c r="H16" s="271">
        <v>68788</v>
      </c>
    </row>
    <row r="17" spans="1:9" ht="15" customHeight="1" x14ac:dyDescent="0.2">
      <c r="A17" s="4"/>
      <c r="B17" s="358" t="s">
        <v>272</v>
      </c>
      <c r="C17" s="359" t="s">
        <v>172</v>
      </c>
      <c r="D17" s="315" t="s">
        <v>279</v>
      </c>
      <c r="E17" s="271">
        <v>1017</v>
      </c>
      <c r="F17" s="271">
        <v>708928</v>
      </c>
      <c r="G17" s="271">
        <v>575428</v>
      </c>
      <c r="H17" s="271">
        <v>85931</v>
      </c>
    </row>
    <row r="18" spans="1:9" ht="15" customHeight="1" x14ac:dyDescent="0.2">
      <c r="A18" s="4"/>
      <c r="B18" s="358" t="s">
        <v>279</v>
      </c>
      <c r="C18" s="359" t="s">
        <v>172</v>
      </c>
      <c r="D18" s="315" t="s">
        <v>280</v>
      </c>
      <c r="E18" s="271">
        <v>640</v>
      </c>
      <c r="F18" s="271">
        <v>968594</v>
      </c>
      <c r="G18" s="271">
        <v>828607</v>
      </c>
      <c r="H18" s="271">
        <v>123825</v>
      </c>
    </row>
    <row r="19" spans="1:9" ht="15" customHeight="1" x14ac:dyDescent="0.2">
      <c r="A19" s="4"/>
      <c r="B19" s="358" t="s">
        <v>281</v>
      </c>
      <c r="C19" s="359" t="s">
        <v>172</v>
      </c>
      <c r="D19" s="315" t="s">
        <v>282</v>
      </c>
      <c r="E19" s="271">
        <v>246</v>
      </c>
      <c r="F19" s="271">
        <v>864101</v>
      </c>
      <c r="G19" s="271">
        <v>764787</v>
      </c>
      <c r="H19" s="271">
        <v>114220</v>
      </c>
    </row>
    <row r="20" spans="1:9" ht="15" customHeight="1" x14ac:dyDescent="0.2">
      <c r="A20" s="4"/>
      <c r="B20" s="358" t="s">
        <v>282</v>
      </c>
      <c r="C20" s="359" t="s">
        <v>172</v>
      </c>
      <c r="D20" s="315" t="s">
        <v>283</v>
      </c>
      <c r="E20" s="271">
        <v>116</v>
      </c>
      <c r="F20" s="271">
        <v>817788</v>
      </c>
      <c r="G20" s="271">
        <v>708769</v>
      </c>
      <c r="H20" s="271">
        <v>105292</v>
      </c>
    </row>
    <row r="21" spans="1:9" ht="15" customHeight="1" x14ac:dyDescent="0.2">
      <c r="A21" s="4"/>
      <c r="B21" s="358" t="s">
        <v>283</v>
      </c>
      <c r="C21" s="359" t="s">
        <v>172</v>
      </c>
      <c r="D21" s="315" t="s">
        <v>284</v>
      </c>
      <c r="E21" s="271">
        <v>99</v>
      </c>
      <c r="F21" s="271">
        <v>1530635</v>
      </c>
      <c r="G21" s="271">
        <v>1327186</v>
      </c>
      <c r="H21" s="271">
        <v>197024</v>
      </c>
    </row>
    <row r="22" spans="1:9" ht="15" customHeight="1" x14ac:dyDescent="0.2">
      <c r="A22" s="4"/>
      <c r="B22" s="358" t="s">
        <v>284</v>
      </c>
      <c r="C22" s="359" t="s">
        <v>172</v>
      </c>
      <c r="D22" s="315" t="s">
        <v>285</v>
      </c>
      <c r="E22" s="271">
        <v>28</v>
      </c>
      <c r="F22" s="271">
        <v>820551</v>
      </c>
      <c r="G22" s="271">
        <v>698388</v>
      </c>
      <c r="H22" s="271">
        <v>103881</v>
      </c>
    </row>
    <row r="23" spans="1:9" ht="15" customHeight="1" x14ac:dyDescent="0.2">
      <c r="A23" s="4"/>
      <c r="B23" s="358" t="s">
        <v>285</v>
      </c>
      <c r="C23" s="359"/>
      <c r="D23" s="357" t="s">
        <v>286</v>
      </c>
      <c r="E23" s="271">
        <v>40</v>
      </c>
      <c r="F23" s="271">
        <v>5289763</v>
      </c>
      <c r="G23" s="271">
        <v>5197084</v>
      </c>
      <c r="H23" s="271">
        <v>763648</v>
      </c>
      <c r="I23" s="51"/>
    </row>
    <row r="24" spans="1:9" ht="15" customHeight="1" x14ac:dyDescent="0.2">
      <c r="A24" s="4"/>
      <c r="B24" s="417" t="s">
        <v>30</v>
      </c>
      <c r="C24" s="417"/>
      <c r="D24" s="418"/>
      <c r="E24" s="279">
        <v>52383</v>
      </c>
      <c r="F24" s="279">
        <v>8600364</v>
      </c>
      <c r="G24" s="279">
        <v>7415248</v>
      </c>
      <c r="H24" s="279">
        <v>1667147</v>
      </c>
    </row>
    <row r="25" spans="1:9" x14ac:dyDescent="0.2">
      <c r="B25" s="256"/>
      <c r="C25" s="256"/>
      <c r="D25" s="256"/>
      <c r="E25" s="411"/>
      <c r="F25" s="411"/>
      <c r="G25" s="411"/>
      <c r="H25" s="411"/>
    </row>
    <row r="26" spans="1:9" x14ac:dyDescent="0.2">
      <c r="B26" s="122" t="s">
        <v>144</v>
      </c>
    </row>
    <row r="27" spans="1:9" x14ac:dyDescent="0.2">
      <c r="H27" s="124" t="s">
        <v>445</v>
      </c>
    </row>
  </sheetData>
  <mergeCells count="7">
    <mergeCell ref="E25:H25"/>
    <mergeCell ref="B3:H3"/>
    <mergeCell ref="B4:D5"/>
    <mergeCell ref="F5:H5"/>
    <mergeCell ref="B6:D6"/>
    <mergeCell ref="B7:D7"/>
    <mergeCell ref="B24:D24"/>
  </mergeCells>
  <conditionalFormatting sqref="G6">
    <cfRule type="containsText" dxfId="2" priority="1" stopIfTrue="1" operator="containsText" text=".">
      <formula>NOT(ISERROR(SEARCH(".",G6)))</formula>
    </cfRule>
  </conditionalFormatting>
  <conditionalFormatting sqref="F8 F24 F6">
    <cfRule type="containsText" dxfId="1" priority="6" stopIfTrue="1" operator="containsText" text=".">
      <formula>NOT(ISERROR(SEARCH(".",F6)))</formula>
    </cfRule>
  </conditionalFormatting>
  <conditionalFormatting sqref="F7">
    <cfRule type="containsText" dxfId="0" priority="5" stopIfTrue="1" operator="containsText" text=".">
      <formula>NOT(ISERROR(SEARCH(".",F7)))</formula>
    </cfRule>
  </conditionalFormatting>
  <hyperlinks>
    <hyperlink ref="H27" location="Inhaltsverzeichnis!A1" display="› Zurück zum Inhaltsverzeichnis" xr:uid="{E97BF6EF-42B7-4400-A46D-E0A258B33728}"/>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3"/>
  <dimension ref="A1:F32"/>
  <sheetViews>
    <sheetView showGridLines="0" zoomScaleNormal="100" workbookViewId="0"/>
  </sheetViews>
  <sheetFormatPr baseColWidth="10" defaultColWidth="11.42578125" defaultRowHeight="12" x14ac:dyDescent="0.2"/>
  <cols>
    <col min="1" max="1" width="2.7109375" style="12" customWidth="1"/>
    <col min="2" max="2" width="18.85546875" style="96" bestFit="1" customWidth="1"/>
    <col min="3" max="3" width="2.7109375" style="12" customWidth="1"/>
    <col min="4" max="4" width="102" style="18" customWidth="1"/>
    <col min="5" max="5" width="1.85546875" style="16" customWidth="1"/>
    <col min="6" max="6" width="13.85546875" style="12" customWidth="1"/>
    <col min="7" max="16384" width="11.42578125" style="12"/>
  </cols>
  <sheetData>
    <row r="1" spans="1:6" s="14" customFormat="1" ht="15" customHeight="1" x14ac:dyDescent="0.2">
      <c r="A1" s="12"/>
      <c r="B1" s="89"/>
      <c r="C1" s="12"/>
      <c r="D1" s="18"/>
      <c r="E1" s="16"/>
      <c r="F1" s="12"/>
    </row>
    <row r="2" spans="1:6" s="100" customFormat="1" ht="20.100000000000001" customHeight="1" x14ac:dyDescent="0.2">
      <c r="A2" s="97"/>
      <c r="B2" s="90" t="s">
        <v>153</v>
      </c>
      <c r="C2" s="98"/>
      <c r="D2" s="99"/>
      <c r="E2" s="98"/>
      <c r="F2" s="98"/>
    </row>
    <row r="3" spans="1:6" s="82" customFormat="1" ht="50.25" customHeight="1" x14ac:dyDescent="0.2">
      <c r="A3" s="66"/>
      <c r="B3" s="79" t="s">
        <v>184</v>
      </c>
      <c r="C3" s="80"/>
      <c r="D3" s="81"/>
      <c r="E3" s="80"/>
      <c r="F3" s="80"/>
    </row>
    <row r="4" spans="1:6" ht="15" x14ac:dyDescent="0.2">
      <c r="B4" s="91"/>
    </row>
    <row r="5" spans="1:6" ht="36" x14ac:dyDescent="0.2">
      <c r="B5" s="89" t="s">
        <v>185</v>
      </c>
      <c r="C5" s="18"/>
      <c r="D5" s="19" t="s">
        <v>186</v>
      </c>
    </row>
    <row r="6" spans="1:6" ht="15" x14ac:dyDescent="0.2">
      <c r="B6" s="91"/>
    </row>
    <row r="7" spans="1:6" ht="38.25" customHeight="1" x14ac:dyDescent="0.2">
      <c r="B7" s="91" t="s">
        <v>187</v>
      </c>
      <c r="C7" s="20"/>
      <c r="D7" s="21" t="s">
        <v>188</v>
      </c>
    </row>
    <row r="8" spans="1:6" ht="15" x14ac:dyDescent="0.2">
      <c r="B8" s="91"/>
    </row>
    <row r="9" spans="1:6" ht="57.75" customHeight="1" x14ac:dyDescent="0.2">
      <c r="B9" s="92"/>
      <c r="C9" s="18"/>
      <c r="D9" s="22" t="s">
        <v>312</v>
      </c>
    </row>
    <row r="10" spans="1:6" ht="15" x14ac:dyDescent="0.2">
      <c r="B10" s="91"/>
    </row>
    <row r="11" spans="1:6" ht="30" x14ac:dyDescent="0.2">
      <c r="B11" s="93" t="s">
        <v>217</v>
      </c>
      <c r="C11" s="30"/>
      <c r="D11" s="29" t="s">
        <v>218</v>
      </c>
    </row>
    <row r="12" spans="1:6" ht="15" x14ac:dyDescent="0.2">
      <c r="B12" s="91"/>
    </row>
    <row r="13" spans="1:6" ht="14.25" x14ac:dyDescent="0.2">
      <c r="B13" s="94">
        <v>0</v>
      </c>
      <c r="C13" s="23"/>
      <c r="D13" s="22" t="s">
        <v>189</v>
      </c>
    </row>
    <row r="14" spans="1:6" ht="14.25" x14ac:dyDescent="0.2">
      <c r="B14" s="94" t="s">
        <v>172</v>
      </c>
      <c r="C14" s="23"/>
      <c r="D14" s="22" t="s">
        <v>313</v>
      </c>
    </row>
    <row r="15" spans="1:6" ht="14.25" x14ac:dyDescent="0.2">
      <c r="B15" s="94" t="s">
        <v>190</v>
      </c>
      <c r="C15" s="23"/>
      <c r="D15" s="22" t="s">
        <v>191</v>
      </c>
    </row>
    <row r="16" spans="1:6" ht="14.25" x14ac:dyDescent="0.2">
      <c r="B16" s="94" t="s">
        <v>73</v>
      </c>
      <c r="C16" s="23"/>
      <c r="D16" s="22" t="s">
        <v>192</v>
      </c>
    </row>
    <row r="17" spans="2:5" ht="14.25" x14ac:dyDescent="0.2">
      <c r="B17" s="94" t="s">
        <v>193</v>
      </c>
      <c r="C17" s="23"/>
      <c r="D17" s="22" t="s">
        <v>194</v>
      </c>
    </row>
    <row r="18" spans="2:5" ht="14.25" x14ac:dyDescent="0.2">
      <c r="B18" s="94" t="s">
        <v>195</v>
      </c>
      <c r="C18" s="23"/>
      <c r="D18" s="22" t="s">
        <v>196</v>
      </c>
    </row>
    <row r="19" spans="2:5" ht="14.25" x14ac:dyDescent="0.2">
      <c r="B19" s="94" t="s">
        <v>197</v>
      </c>
      <c r="C19" s="23"/>
      <c r="D19" s="22" t="s">
        <v>198</v>
      </c>
    </row>
    <row r="20" spans="2:5" ht="14.25" x14ac:dyDescent="0.2">
      <c r="B20" s="94" t="s">
        <v>199</v>
      </c>
      <c r="C20" s="23"/>
      <c r="D20" s="22" t="s">
        <v>200</v>
      </c>
    </row>
    <row r="21" spans="2:5" ht="14.25" x14ac:dyDescent="0.2">
      <c r="B21" s="94" t="s">
        <v>201</v>
      </c>
      <c r="C21" s="23"/>
      <c r="D21" s="22" t="s">
        <v>202</v>
      </c>
    </row>
    <row r="22" spans="2:5" ht="14.25" x14ac:dyDescent="0.2">
      <c r="B22" s="94"/>
      <c r="C22" s="23"/>
      <c r="D22" s="22"/>
    </row>
    <row r="23" spans="2:5" ht="14.25" x14ac:dyDescent="0.2">
      <c r="B23" s="94" t="s">
        <v>203</v>
      </c>
      <c r="C23" s="23"/>
      <c r="D23" s="22" t="s">
        <v>204</v>
      </c>
    </row>
    <row r="24" spans="2:5" ht="14.25" x14ac:dyDescent="0.2">
      <c r="B24" s="94" t="s">
        <v>205</v>
      </c>
      <c r="C24" s="23"/>
      <c r="D24" s="22" t="s">
        <v>206</v>
      </c>
    </row>
    <row r="25" spans="2:5" ht="14.25" x14ac:dyDescent="0.2">
      <c r="B25" s="94" t="s">
        <v>207</v>
      </c>
      <c r="C25" s="23"/>
      <c r="D25" s="22" t="s">
        <v>208</v>
      </c>
    </row>
    <row r="26" spans="2:5" ht="14.25" x14ac:dyDescent="0.2">
      <c r="B26" s="94"/>
      <c r="C26" s="23"/>
      <c r="D26" s="22"/>
    </row>
    <row r="27" spans="2:5" ht="14.25" x14ac:dyDescent="0.2">
      <c r="B27" s="94" t="s">
        <v>209</v>
      </c>
      <c r="C27" s="23"/>
      <c r="D27" s="22" t="s">
        <v>210</v>
      </c>
      <c r="E27" s="24"/>
    </row>
    <row r="28" spans="2:5" ht="14.25" x14ac:dyDescent="0.2">
      <c r="B28" s="94" t="s">
        <v>4</v>
      </c>
      <c r="C28" s="23"/>
      <c r="D28" s="22" t="s">
        <v>211</v>
      </c>
    </row>
    <row r="29" spans="2:5" ht="14.25" x14ac:dyDescent="0.2">
      <c r="B29" s="94" t="s">
        <v>20</v>
      </c>
      <c r="C29" s="23"/>
      <c r="D29" s="22" t="s">
        <v>212</v>
      </c>
    </row>
    <row r="30" spans="2:5" ht="14.25" x14ac:dyDescent="0.2">
      <c r="B30" s="94"/>
      <c r="C30" s="23"/>
      <c r="D30" s="22"/>
    </row>
    <row r="31" spans="2:5" ht="14.25" x14ac:dyDescent="0.2">
      <c r="B31" s="95"/>
      <c r="C31" s="23"/>
      <c r="D31" s="22"/>
    </row>
    <row r="32" spans="2:5" ht="14.25" x14ac:dyDescent="0.2">
      <c r="B32" s="95"/>
      <c r="C32" s="23"/>
      <c r="D32" s="22"/>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31"/>
  <dimension ref="A1:I57"/>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7" customWidth="1"/>
    <col min="2" max="2" width="12.5703125" style="117" customWidth="1"/>
    <col min="3" max="3" width="13.7109375" style="117" customWidth="1"/>
    <col min="4" max="9" width="12.7109375" style="117" customWidth="1"/>
    <col min="10" max="16384" width="11" style="117"/>
  </cols>
  <sheetData>
    <row r="1" spans="1:9" s="38" customFormat="1" ht="15" customHeight="1" x14ac:dyDescent="0.2">
      <c r="A1" s="116"/>
      <c r="B1" s="36"/>
      <c r="E1" s="116"/>
    </row>
    <row r="2" spans="1:9" s="102" customFormat="1" ht="20.100000000000001" customHeight="1" x14ac:dyDescent="0.2">
      <c r="A2" s="101"/>
      <c r="B2" s="90" t="s">
        <v>153</v>
      </c>
      <c r="D2" s="103"/>
    </row>
    <row r="3" spans="1:9" s="84" customFormat="1" ht="50.1" customHeight="1" x14ac:dyDescent="0.2">
      <c r="A3" s="83"/>
      <c r="B3" s="369" t="s">
        <v>439</v>
      </c>
      <c r="C3" s="369"/>
      <c r="D3" s="369"/>
      <c r="E3" s="369"/>
      <c r="F3" s="369"/>
      <c r="G3" s="369"/>
      <c r="H3" s="369"/>
      <c r="I3" s="369"/>
    </row>
    <row r="4" spans="1:9" ht="20.100000000000001" customHeight="1" x14ac:dyDescent="0.2">
      <c r="B4" s="372" t="s">
        <v>68</v>
      </c>
      <c r="C4" s="377" t="s">
        <v>462</v>
      </c>
      <c r="D4" s="421" t="s">
        <v>496</v>
      </c>
      <c r="E4" s="421"/>
      <c r="F4" s="421"/>
      <c r="G4" s="421" t="s">
        <v>123</v>
      </c>
      <c r="H4" s="377" t="s">
        <v>124</v>
      </c>
      <c r="I4" s="378" t="s">
        <v>125</v>
      </c>
    </row>
    <row r="5" spans="1:9" ht="39.75" customHeight="1" x14ac:dyDescent="0.2">
      <c r="B5" s="419"/>
      <c r="C5" s="420"/>
      <c r="D5" s="285" t="s">
        <v>126</v>
      </c>
      <c r="E5" s="285" t="s">
        <v>127</v>
      </c>
      <c r="F5" s="285" t="s">
        <v>19</v>
      </c>
      <c r="G5" s="422"/>
      <c r="H5" s="420"/>
      <c r="I5" s="423"/>
    </row>
    <row r="6" spans="1:9" ht="20.100000000000001" customHeight="1" x14ac:dyDescent="0.2">
      <c r="B6" s="373"/>
      <c r="C6" s="285" t="s">
        <v>71</v>
      </c>
      <c r="D6" s="424" t="s">
        <v>74</v>
      </c>
      <c r="E6" s="424"/>
      <c r="F6" s="424"/>
      <c r="G6" s="424"/>
      <c r="H6" s="424"/>
      <c r="I6" s="425"/>
    </row>
    <row r="7" spans="1:9" x14ac:dyDescent="0.2">
      <c r="B7" s="291">
        <v>1970</v>
      </c>
      <c r="C7" s="287">
        <v>59057</v>
      </c>
      <c r="D7" s="286" t="s">
        <v>73</v>
      </c>
      <c r="E7" s="286" t="s">
        <v>73</v>
      </c>
      <c r="F7" s="287">
        <v>53804943</v>
      </c>
      <c r="G7" s="286" t="s">
        <v>73</v>
      </c>
      <c r="H7" s="286" t="s">
        <v>73</v>
      </c>
      <c r="I7" s="287">
        <v>856865</v>
      </c>
    </row>
    <row r="8" spans="1:9" x14ac:dyDescent="0.2">
      <c r="B8" s="292">
        <v>1972</v>
      </c>
      <c r="C8" s="287">
        <v>57336</v>
      </c>
      <c r="D8" s="286" t="s">
        <v>73</v>
      </c>
      <c r="E8" s="286" t="s">
        <v>73</v>
      </c>
      <c r="F8" s="287">
        <v>61374821</v>
      </c>
      <c r="G8" s="286" t="s">
        <v>73</v>
      </c>
      <c r="H8" s="286" t="s">
        <v>73</v>
      </c>
      <c r="I8" s="287">
        <v>1100510</v>
      </c>
    </row>
    <row r="9" spans="1:9" x14ac:dyDescent="0.2">
      <c r="B9" s="292">
        <v>1974</v>
      </c>
      <c r="C9" s="287">
        <v>55119</v>
      </c>
      <c r="D9" s="286" t="s">
        <v>73</v>
      </c>
      <c r="E9" s="286" t="s">
        <v>73</v>
      </c>
      <c r="F9" s="287">
        <v>82545733</v>
      </c>
      <c r="G9" s="286" t="s">
        <v>73</v>
      </c>
      <c r="H9" s="286" t="s">
        <v>73</v>
      </c>
      <c r="I9" s="287">
        <v>1000445</v>
      </c>
    </row>
    <row r="10" spans="1:9" x14ac:dyDescent="0.2">
      <c r="B10" s="292">
        <v>1976</v>
      </c>
      <c r="C10" s="287">
        <v>53756</v>
      </c>
      <c r="D10" s="286" t="s">
        <v>73</v>
      </c>
      <c r="E10" s="286" t="s">
        <v>73</v>
      </c>
      <c r="F10" s="287">
        <v>90776626</v>
      </c>
      <c r="G10" s="286" t="s">
        <v>73</v>
      </c>
      <c r="H10" s="286" t="s">
        <v>73</v>
      </c>
      <c r="I10" s="287">
        <v>1044292</v>
      </c>
    </row>
    <row r="11" spans="1:9" x14ac:dyDescent="0.2">
      <c r="B11" s="292">
        <v>1978</v>
      </c>
      <c r="C11" s="287">
        <v>54821</v>
      </c>
      <c r="D11" s="286" t="s">
        <v>73</v>
      </c>
      <c r="E11" s="286" t="s">
        <v>73</v>
      </c>
      <c r="F11" s="287">
        <v>99086554</v>
      </c>
      <c r="G11" s="286" t="s">
        <v>73</v>
      </c>
      <c r="H11" s="286" t="s">
        <v>73</v>
      </c>
      <c r="I11" s="287">
        <v>1425228</v>
      </c>
    </row>
    <row r="12" spans="1:9" x14ac:dyDescent="0.2">
      <c r="B12" s="292"/>
      <c r="C12" s="287"/>
      <c r="D12" s="286"/>
      <c r="E12" s="286"/>
      <c r="F12" s="287"/>
      <c r="G12" s="286"/>
      <c r="H12" s="286"/>
      <c r="I12" s="287"/>
    </row>
    <row r="13" spans="1:9" x14ac:dyDescent="0.2">
      <c r="B13" s="292">
        <v>1980</v>
      </c>
      <c r="C13" s="287">
        <v>54543</v>
      </c>
      <c r="D13" s="286" t="s">
        <v>73</v>
      </c>
      <c r="E13" s="286" t="s">
        <v>73</v>
      </c>
      <c r="F13" s="287">
        <v>130788975</v>
      </c>
      <c r="G13" s="286" t="s">
        <v>73</v>
      </c>
      <c r="H13" s="286" t="s">
        <v>73</v>
      </c>
      <c r="I13" s="287">
        <v>1380488</v>
      </c>
    </row>
    <row r="14" spans="1:9" x14ac:dyDescent="0.2">
      <c r="B14" s="292">
        <v>1982</v>
      </c>
      <c r="C14" s="287">
        <v>56477</v>
      </c>
      <c r="D14" s="286" t="s">
        <v>73</v>
      </c>
      <c r="E14" s="286" t="s">
        <v>73</v>
      </c>
      <c r="F14" s="287">
        <v>147094073</v>
      </c>
      <c r="G14" s="286" t="s">
        <v>73</v>
      </c>
      <c r="H14" s="286" t="s">
        <v>73</v>
      </c>
      <c r="I14" s="287">
        <v>1711805</v>
      </c>
    </row>
    <row r="15" spans="1:9" x14ac:dyDescent="0.2">
      <c r="B15" s="292">
        <v>1984</v>
      </c>
      <c r="C15" s="287">
        <v>59953</v>
      </c>
      <c r="D15" s="286" t="s">
        <v>73</v>
      </c>
      <c r="E15" s="286" t="s">
        <v>73</v>
      </c>
      <c r="F15" s="287">
        <v>157036997</v>
      </c>
      <c r="G15" s="287">
        <v>15153152</v>
      </c>
      <c r="H15" s="287">
        <v>13695046</v>
      </c>
      <c r="I15" s="287">
        <v>1313379</v>
      </c>
    </row>
    <row r="16" spans="1:9" x14ac:dyDescent="0.2">
      <c r="B16" s="292">
        <v>1986</v>
      </c>
      <c r="C16" s="287">
        <v>61611</v>
      </c>
      <c r="D16" s="286" t="s">
        <v>73</v>
      </c>
      <c r="E16" s="286" t="s">
        <v>73</v>
      </c>
      <c r="F16" s="287">
        <v>143313747</v>
      </c>
      <c r="G16" s="287">
        <v>15304469</v>
      </c>
      <c r="H16" s="287">
        <v>12815922</v>
      </c>
      <c r="I16" s="287">
        <v>2337972</v>
      </c>
    </row>
    <row r="17" spans="2:9" x14ac:dyDescent="0.2">
      <c r="B17" s="292">
        <v>1988</v>
      </c>
      <c r="C17" s="287">
        <v>64375</v>
      </c>
      <c r="D17" s="286" t="s">
        <v>73</v>
      </c>
      <c r="E17" s="286" t="s">
        <v>73</v>
      </c>
      <c r="F17" s="287">
        <v>139276901</v>
      </c>
      <c r="G17" s="287">
        <v>14761144</v>
      </c>
      <c r="H17" s="287">
        <v>12397692</v>
      </c>
      <c r="I17" s="287">
        <v>2229291</v>
      </c>
    </row>
    <row r="18" spans="2:9" x14ac:dyDescent="0.2">
      <c r="B18" s="292"/>
      <c r="C18" s="287"/>
      <c r="D18" s="286"/>
      <c r="E18" s="286"/>
      <c r="F18" s="287"/>
      <c r="G18" s="287"/>
      <c r="H18" s="287"/>
      <c r="I18" s="287"/>
    </row>
    <row r="19" spans="2:9" x14ac:dyDescent="0.2">
      <c r="B19" s="292">
        <v>1990</v>
      </c>
      <c r="C19" s="287">
        <v>67223</v>
      </c>
      <c r="D19" s="286" t="s">
        <v>73</v>
      </c>
      <c r="E19" s="286" t="s">
        <v>73</v>
      </c>
      <c r="F19" s="287">
        <v>160733182</v>
      </c>
      <c r="G19" s="287">
        <v>17267924</v>
      </c>
      <c r="H19" s="287">
        <v>14330816</v>
      </c>
      <c r="I19" s="287">
        <v>2767853</v>
      </c>
    </row>
    <row r="20" spans="2:9" x14ac:dyDescent="0.2">
      <c r="B20" s="292">
        <v>1992</v>
      </c>
      <c r="C20" s="287">
        <v>72563</v>
      </c>
      <c r="D20" s="286" t="s">
        <v>73</v>
      </c>
      <c r="E20" s="286" t="s">
        <v>73</v>
      </c>
      <c r="F20" s="287">
        <v>192765572</v>
      </c>
      <c r="G20" s="287">
        <v>20350428</v>
      </c>
      <c r="H20" s="287">
        <v>16707514</v>
      </c>
      <c r="I20" s="287">
        <v>3610083</v>
      </c>
    </row>
    <row r="21" spans="2:9" x14ac:dyDescent="0.2">
      <c r="B21" s="292">
        <v>1994</v>
      </c>
      <c r="C21" s="287">
        <v>75134</v>
      </c>
      <c r="D21" s="287">
        <v>189587987</v>
      </c>
      <c r="E21" s="287">
        <v>12915422</v>
      </c>
      <c r="F21" s="287">
        <v>202503409</v>
      </c>
      <c r="G21" s="287">
        <v>23502847</v>
      </c>
      <c r="H21" s="287">
        <v>17366836</v>
      </c>
      <c r="I21" s="287">
        <v>6136059</v>
      </c>
    </row>
    <row r="22" spans="2:9" x14ac:dyDescent="0.2">
      <c r="B22" s="292">
        <v>1996</v>
      </c>
      <c r="C22" s="287">
        <v>73447</v>
      </c>
      <c r="D22" s="287">
        <v>200285970</v>
      </c>
      <c r="E22" s="287">
        <v>16647500</v>
      </c>
      <c r="F22" s="287">
        <v>216933470</v>
      </c>
      <c r="G22" s="287">
        <v>25137448</v>
      </c>
      <c r="H22" s="287">
        <v>18677304</v>
      </c>
      <c r="I22" s="287">
        <v>6460783</v>
      </c>
    </row>
    <row r="23" spans="2:9" x14ac:dyDescent="0.2">
      <c r="B23" s="292">
        <v>1998</v>
      </c>
      <c r="C23" s="287">
        <v>75612</v>
      </c>
      <c r="D23" s="287">
        <v>209184095</v>
      </c>
      <c r="E23" s="287">
        <v>16327623</v>
      </c>
      <c r="F23" s="287">
        <v>225511719</v>
      </c>
      <c r="G23" s="287">
        <v>26998390</v>
      </c>
      <c r="H23" s="287">
        <v>20555619</v>
      </c>
      <c r="I23" s="287">
        <v>6443415</v>
      </c>
    </row>
    <row r="24" spans="2:9" x14ac:dyDescent="0.2">
      <c r="B24" s="292"/>
      <c r="C24" s="287"/>
      <c r="D24" s="287"/>
      <c r="E24" s="287"/>
      <c r="F24" s="287"/>
      <c r="G24" s="287"/>
      <c r="H24" s="287"/>
      <c r="I24" s="287"/>
    </row>
    <row r="25" spans="2:9" x14ac:dyDescent="0.2">
      <c r="B25" s="292">
        <v>2000</v>
      </c>
      <c r="C25" s="287">
        <v>77007</v>
      </c>
      <c r="D25" s="287">
        <v>245417324</v>
      </c>
      <c r="E25" s="287">
        <v>22477095</v>
      </c>
      <c r="F25" s="287">
        <v>267894419</v>
      </c>
      <c r="G25" s="287">
        <v>32573205</v>
      </c>
      <c r="H25" s="287">
        <v>25264328</v>
      </c>
      <c r="I25" s="287">
        <v>7311017</v>
      </c>
    </row>
    <row r="26" spans="2:9" x14ac:dyDescent="0.2">
      <c r="B26" s="292">
        <v>2001</v>
      </c>
      <c r="C26" s="287">
        <v>77539</v>
      </c>
      <c r="D26" s="287">
        <v>245993261</v>
      </c>
      <c r="E26" s="287">
        <v>21869869</v>
      </c>
      <c r="F26" s="287">
        <v>267863130</v>
      </c>
      <c r="G26" s="287">
        <v>32677444</v>
      </c>
      <c r="H26" s="287">
        <v>25709728</v>
      </c>
      <c r="I26" s="287">
        <v>6969160</v>
      </c>
    </row>
    <row r="27" spans="2:9" x14ac:dyDescent="0.2">
      <c r="B27" s="292">
        <v>2002</v>
      </c>
      <c r="C27" s="287">
        <v>77532</v>
      </c>
      <c r="D27" s="287">
        <v>274437855</v>
      </c>
      <c r="E27" s="287">
        <v>27922337</v>
      </c>
      <c r="F27" s="287">
        <v>302360192</v>
      </c>
      <c r="G27" s="287">
        <v>36578082</v>
      </c>
      <c r="H27" s="287">
        <v>28449205</v>
      </c>
      <c r="I27" s="287">
        <v>8134665</v>
      </c>
    </row>
    <row r="28" spans="2:9" x14ac:dyDescent="0.2">
      <c r="B28" s="292">
        <v>2003</v>
      </c>
      <c r="C28" s="287">
        <v>77408</v>
      </c>
      <c r="D28" s="287">
        <v>272459756</v>
      </c>
      <c r="E28" s="287">
        <v>21382188</v>
      </c>
      <c r="F28" s="287">
        <v>293841944</v>
      </c>
      <c r="G28" s="287">
        <v>37301576</v>
      </c>
      <c r="H28" s="287">
        <v>28393999</v>
      </c>
      <c r="I28" s="287">
        <v>8911825</v>
      </c>
    </row>
    <row r="29" spans="2:9" x14ac:dyDescent="0.2">
      <c r="B29" s="292">
        <v>2004</v>
      </c>
      <c r="C29" s="287">
        <v>78801</v>
      </c>
      <c r="D29" s="287">
        <v>281667713</v>
      </c>
      <c r="E29" s="287">
        <v>24913226</v>
      </c>
      <c r="F29" s="287">
        <v>306580939</v>
      </c>
      <c r="G29" s="287">
        <v>38920637</v>
      </c>
      <c r="H29" s="287">
        <v>29566177</v>
      </c>
      <c r="I29" s="287">
        <v>9355168</v>
      </c>
    </row>
    <row r="30" spans="2:9" x14ac:dyDescent="0.2">
      <c r="B30" s="292"/>
      <c r="C30" s="287"/>
      <c r="D30" s="287"/>
      <c r="E30" s="287"/>
      <c r="F30" s="287"/>
      <c r="G30" s="287"/>
      <c r="H30" s="287"/>
      <c r="I30" s="287"/>
    </row>
    <row r="31" spans="2:9" x14ac:dyDescent="0.2">
      <c r="B31" s="292">
        <v>2005</v>
      </c>
      <c r="C31" s="287">
        <v>81234</v>
      </c>
      <c r="D31" s="287">
        <v>304199491</v>
      </c>
      <c r="E31" s="287">
        <v>29667675</v>
      </c>
      <c r="F31" s="287">
        <v>333867166</v>
      </c>
      <c r="G31" s="287">
        <v>42056242</v>
      </c>
      <c r="H31" s="287">
        <v>31991055</v>
      </c>
      <c r="I31" s="287">
        <v>10067370</v>
      </c>
    </row>
    <row r="32" spans="2:9" x14ac:dyDescent="0.2">
      <c r="B32" s="292">
        <v>2006</v>
      </c>
      <c r="C32" s="287">
        <v>84183</v>
      </c>
      <c r="D32" s="287">
        <v>327594505</v>
      </c>
      <c r="E32" s="287">
        <v>32033038</v>
      </c>
      <c r="F32" s="287">
        <v>359627543</v>
      </c>
      <c r="G32" s="287">
        <v>46146963</v>
      </c>
      <c r="H32" s="287">
        <v>36033435</v>
      </c>
      <c r="I32" s="287">
        <v>10120633</v>
      </c>
    </row>
    <row r="33" spans="2:9" x14ac:dyDescent="0.2">
      <c r="B33" s="292">
        <v>2007</v>
      </c>
      <c r="C33" s="287">
        <v>85658</v>
      </c>
      <c r="D33" s="287">
        <v>330469088</v>
      </c>
      <c r="E33" s="287">
        <v>30173226</v>
      </c>
      <c r="F33" s="287">
        <v>360642314</v>
      </c>
      <c r="G33" s="287">
        <v>53372821</v>
      </c>
      <c r="H33" s="287">
        <v>42263889</v>
      </c>
      <c r="I33" s="287">
        <v>11115977</v>
      </c>
    </row>
    <row r="34" spans="2:9" x14ac:dyDescent="0.2">
      <c r="B34" s="292">
        <v>2008</v>
      </c>
      <c r="C34" s="287">
        <v>87783</v>
      </c>
      <c r="D34" s="287">
        <v>372260917</v>
      </c>
      <c r="E34" s="287">
        <v>33915106</v>
      </c>
      <c r="F34" s="287">
        <v>406176023</v>
      </c>
      <c r="G34" s="287">
        <v>61069809</v>
      </c>
      <c r="H34" s="287">
        <v>48943871</v>
      </c>
      <c r="I34" s="287">
        <v>12134911</v>
      </c>
    </row>
    <row r="35" spans="2:9" x14ac:dyDescent="0.2">
      <c r="B35" s="292">
        <v>2009</v>
      </c>
      <c r="C35" s="287">
        <v>86841</v>
      </c>
      <c r="D35" s="287">
        <v>315796925</v>
      </c>
      <c r="E35" s="287">
        <v>25379080</v>
      </c>
      <c r="F35" s="287">
        <v>341176005</v>
      </c>
      <c r="G35" s="287">
        <v>51098760</v>
      </c>
      <c r="H35" s="287">
        <v>40160989</v>
      </c>
      <c r="I35" s="287">
        <v>10984458</v>
      </c>
    </row>
    <row r="36" spans="2:9" x14ac:dyDescent="0.2">
      <c r="B36" s="292"/>
      <c r="C36" s="287"/>
      <c r="D36" s="287"/>
      <c r="E36" s="287"/>
      <c r="F36" s="287"/>
      <c r="G36" s="287"/>
      <c r="H36" s="287"/>
      <c r="I36" s="287"/>
    </row>
    <row r="37" spans="2:9" x14ac:dyDescent="0.2">
      <c r="B37" s="292">
        <v>2010</v>
      </c>
      <c r="C37" s="287">
        <v>87793</v>
      </c>
      <c r="D37" s="287">
        <v>371599911</v>
      </c>
      <c r="E37" s="287">
        <v>31410965</v>
      </c>
      <c r="F37" s="287">
        <v>403010876</v>
      </c>
      <c r="G37" s="287">
        <v>61125988</v>
      </c>
      <c r="H37" s="287">
        <v>49870785</v>
      </c>
      <c r="I37" s="287">
        <v>11265016</v>
      </c>
    </row>
    <row r="38" spans="2:9" x14ac:dyDescent="0.2">
      <c r="B38" s="292">
        <v>2011</v>
      </c>
      <c r="C38" s="287">
        <v>89851</v>
      </c>
      <c r="D38" s="287">
        <v>425724817</v>
      </c>
      <c r="E38" s="287">
        <v>38238916</v>
      </c>
      <c r="F38" s="287">
        <v>463963733</v>
      </c>
      <c r="G38" s="287">
        <v>71007133</v>
      </c>
      <c r="H38" s="287">
        <v>59704288</v>
      </c>
      <c r="I38" s="287">
        <v>11403082</v>
      </c>
    </row>
    <row r="39" spans="2:9" x14ac:dyDescent="0.2">
      <c r="B39" s="292">
        <v>2012</v>
      </c>
      <c r="C39" s="287">
        <v>90747</v>
      </c>
      <c r="D39" s="287">
        <v>434582707</v>
      </c>
      <c r="E39" s="287">
        <v>46464537</v>
      </c>
      <c r="F39" s="287">
        <v>481047244</v>
      </c>
      <c r="G39" s="287">
        <v>74364272</v>
      </c>
      <c r="H39" s="287">
        <v>62349036</v>
      </c>
      <c r="I39" s="287">
        <v>12580609</v>
      </c>
    </row>
    <row r="40" spans="2:9" x14ac:dyDescent="0.2">
      <c r="B40" s="292">
        <v>2013</v>
      </c>
      <c r="C40" s="287">
        <v>91199</v>
      </c>
      <c r="D40" s="287">
        <v>422305672</v>
      </c>
      <c r="E40" s="287">
        <v>47900562</v>
      </c>
      <c r="F40" s="287">
        <v>470206233</v>
      </c>
      <c r="G40" s="287">
        <v>72582820</v>
      </c>
      <c r="H40" s="287">
        <v>60943745</v>
      </c>
      <c r="I40" s="287">
        <v>12085322</v>
      </c>
    </row>
    <row r="41" spans="2:9" x14ac:dyDescent="0.2">
      <c r="B41" s="292">
        <v>2014</v>
      </c>
      <c r="C41" s="287">
        <v>91314</v>
      </c>
      <c r="D41" s="287">
        <v>422347388</v>
      </c>
      <c r="E41" s="287">
        <v>48010648</v>
      </c>
      <c r="F41" s="287">
        <v>470358036</v>
      </c>
      <c r="G41" s="287">
        <v>72095777</v>
      </c>
      <c r="H41" s="287">
        <v>60252741</v>
      </c>
      <c r="I41" s="287">
        <v>12359678</v>
      </c>
    </row>
    <row r="42" spans="2:9" x14ac:dyDescent="0.2">
      <c r="B42" s="292"/>
      <c r="C42" s="287"/>
      <c r="D42" s="287"/>
      <c r="E42" s="287"/>
      <c r="F42" s="287"/>
      <c r="G42" s="287"/>
      <c r="H42" s="287"/>
      <c r="I42" s="287"/>
    </row>
    <row r="43" spans="2:9" x14ac:dyDescent="0.2">
      <c r="B43" s="293">
        <v>2015</v>
      </c>
      <c r="C43" s="288">
        <v>92226</v>
      </c>
      <c r="D43" s="288">
        <v>406964089</v>
      </c>
      <c r="E43" s="288">
        <v>45486495</v>
      </c>
      <c r="F43" s="288">
        <v>452450583</v>
      </c>
      <c r="G43" s="288">
        <v>68339027</v>
      </c>
      <c r="H43" s="288">
        <v>56544902</v>
      </c>
      <c r="I43" s="288">
        <v>11794131</v>
      </c>
    </row>
    <row r="44" spans="2:9" x14ac:dyDescent="0.2">
      <c r="B44" s="293">
        <v>2016</v>
      </c>
      <c r="C44" s="288">
        <v>92281</v>
      </c>
      <c r="D44" s="288">
        <v>399175648</v>
      </c>
      <c r="E44" s="288">
        <v>39940519</v>
      </c>
      <c r="F44" s="288">
        <v>439116167</v>
      </c>
      <c r="G44" s="288">
        <v>67184104</v>
      </c>
      <c r="H44" s="288">
        <v>54478074</v>
      </c>
      <c r="I44" s="288">
        <v>12706038</v>
      </c>
    </row>
    <row r="45" spans="2:9" x14ac:dyDescent="0.2">
      <c r="B45" s="293">
        <v>2017</v>
      </c>
      <c r="C45" s="289">
        <v>92733</v>
      </c>
      <c r="D45" s="289">
        <v>388532024</v>
      </c>
      <c r="E45" s="289">
        <v>45460292</v>
      </c>
      <c r="F45" s="289">
        <v>433992316</v>
      </c>
      <c r="G45" s="289">
        <v>65836072</v>
      </c>
      <c r="H45" s="289">
        <v>52614047</v>
      </c>
      <c r="I45" s="289">
        <v>13222032</v>
      </c>
    </row>
    <row r="46" spans="2:9" ht="14.25" customHeight="1" x14ac:dyDescent="0.2">
      <c r="B46" s="293">
        <v>2018</v>
      </c>
      <c r="C46" s="289">
        <v>93261</v>
      </c>
      <c r="D46" s="289">
        <v>402108176</v>
      </c>
      <c r="E46" s="289">
        <v>49649402</v>
      </c>
      <c r="F46" s="289">
        <v>451757579</v>
      </c>
      <c r="G46" s="289">
        <v>69182353</v>
      </c>
      <c r="H46" s="289">
        <v>55147105</v>
      </c>
      <c r="I46" s="289">
        <v>14035256</v>
      </c>
    </row>
    <row r="47" spans="2:9" ht="14.25" customHeight="1" x14ac:dyDescent="0.2">
      <c r="B47" s="293">
        <v>2019</v>
      </c>
      <c r="C47" s="289">
        <v>93630</v>
      </c>
      <c r="D47" s="289">
        <v>407297337</v>
      </c>
      <c r="E47" s="289">
        <v>54201117</v>
      </c>
      <c r="F47" s="289">
        <v>461498455</v>
      </c>
      <c r="G47" s="289">
        <v>70479348</v>
      </c>
      <c r="H47" s="289">
        <v>56257816</v>
      </c>
      <c r="I47" s="289">
        <v>14221542</v>
      </c>
    </row>
    <row r="48" spans="2:9" ht="14.25" customHeight="1" x14ac:dyDescent="0.2">
      <c r="B48" s="293"/>
      <c r="C48" s="289"/>
      <c r="D48" s="289"/>
      <c r="E48" s="289"/>
      <c r="F48" s="289"/>
      <c r="G48" s="289"/>
      <c r="H48" s="289"/>
      <c r="I48" s="289"/>
    </row>
    <row r="49" spans="2:9" ht="14.25" customHeight="1" x14ac:dyDescent="0.2">
      <c r="B49" s="293">
        <v>2020</v>
      </c>
      <c r="C49" s="289">
        <v>85973</v>
      </c>
      <c r="D49" s="289">
        <v>375490798</v>
      </c>
      <c r="E49" s="289">
        <v>50338444</v>
      </c>
      <c r="F49" s="289">
        <v>425829242</v>
      </c>
      <c r="G49" s="289">
        <v>58808633</v>
      </c>
      <c r="H49" s="289">
        <v>46562430</v>
      </c>
      <c r="I49" s="289">
        <v>12246238</v>
      </c>
    </row>
    <row r="50" spans="2:9" s="205" customFormat="1" ht="14.25" customHeight="1" x14ac:dyDescent="0.2">
      <c r="B50" s="293">
        <v>2021</v>
      </c>
      <c r="C50" s="289">
        <v>85507</v>
      </c>
      <c r="D50" s="289">
        <v>442089816</v>
      </c>
      <c r="E50" s="289">
        <v>62682501</v>
      </c>
      <c r="F50" s="289">
        <v>504772317</v>
      </c>
      <c r="G50" s="289">
        <v>75778560</v>
      </c>
      <c r="H50" s="289">
        <v>60830139</v>
      </c>
      <c r="I50" s="289">
        <v>14948444</v>
      </c>
    </row>
    <row r="51" spans="2:9" s="205" customFormat="1" ht="14.25" customHeight="1" x14ac:dyDescent="0.2">
      <c r="B51" s="294">
        <v>2022</v>
      </c>
      <c r="C51" s="290">
        <v>87482</v>
      </c>
      <c r="D51" s="290">
        <v>574460342</v>
      </c>
      <c r="E51" s="290">
        <v>98354045</v>
      </c>
      <c r="F51" s="290">
        <v>672814387</v>
      </c>
      <c r="G51" s="290">
        <v>102968390</v>
      </c>
      <c r="H51" s="290">
        <v>84371372</v>
      </c>
      <c r="I51" s="290">
        <v>18597031</v>
      </c>
    </row>
    <row r="52" spans="2:9" x14ac:dyDescent="0.2">
      <c r="B52" s="408"/>
      <c r="C52" s="408"/>
      <c r="D52" s="408"/>
      <c r="E52" s="408"/>
      <c r="F52" s="408"/>
      <c r="G52" s="408"/>
      <c r="H52" s="408"/>
      <c r="I52" s="408"/>
    </row>
    <row r="53" spans="2:9" ht="21.75" customHeight="1" x14ac:dyDescent="0.2">
      <c r="B53" s="405" t="s">
        <v>526</v>
      </c>
      <c r="C53" s="405"/>
      <c r="D53" s="405"/>
      <c r="E53" s="405"/>
      <c r="F53" s="405"/>
      <c r="G53" s="405"/>
      <c r="H53" s="405"/>
      <c r="I53" s="405"/>
    </row>
    <row r="54" spans="2:9" x14ac:dyDescent="0.2">
      <c r="B54" s="224" t="s">
        <v>497</v>
      </c>
      <c r="C54" s="225"/>
      <c r="D54" s="255"/>
      <c r="E54" s="255"/>
      <c r="F54" s="255"/>
      <c r="G54" s="255"/>
      <c r="H54" s="255"/>
      <c r="I54" s="255"/>
    </row>
    <row r="55" spans="2:9" x14ac:dyDescent="0.2">
      <c r="B55" s="224"/>
      <c r="C55" s="225"/>
      <c r="D55" s="255"/>
      <c r="E55" s="255"/>
      <c r="F55" s="255"/>
      <c r="G55" s="255"/>
      <c r="H55" s="255"/>
      <c r="I55" s="255"/>
    </row>
    <row r="56" spans="2:9" x14ac:dyDescent="0.2">
      <c r="B56" s="122" t="s">
        <v>145</v>
      </c>
    </row>
    <row r="57" spans="2:9" x14ac:dyDescent="0.2">
      <c r="I57" s="123" t="s">
        <v>444</v>
      </c>
    </row>
  </sheetData>
  <mergeCells count="10">
    <mergeCell ref="B53:I53"/>
    <mergeCell ref="B3:I3"/>
    <mergeCell ref="B52:I52"/>
    <mergeCell ref="B4:B6"/>
    <mergeCell ref="C4:C5"/>
    <mergeCell ref="D4:F4"/>
    <mergeCell ref="G4:G5"/>
    <mergeCell ref="H4:H5"/>
    <mergeCell ref="I4:I5"/>
    <mergeCell ref="D6:I6"/>
  </mergeCells>
  <hyperlinks>
    <hyperlink ref="I57" location="Inhaltsverzeichnis!A1" display="› Zurück zum Inhaltsverzeichnis" xr:uid="{892FFF60-FB4E-47A2-A3AD-24ADC2E3D0E9}"/>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32"/>
  <dimension ref="A1:H31"/>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7" customWidth="1"/>
    <col min="2" max="2" width="8.7109375" style="117" customWidth="1"/>
    <col min="3" max="3" width="69.7109375" style="117" bestFit="1" customWidth="1"/>
    <col min="4" max="7" width="13.7109375" style="117" customWidth="1"/>
    <col min="8" max="16384" width="11" style="117"/>
  </cols>
  <sheetData>
    <row r="1" spans="1:8" s="38" customFormat="1" ht="15" customHeight="1" x14ac:dyDescent="0.2">
      <c r="A1" s="116"/>
      <c r="B1" s="36"/>
      <c r="E1" s="116"/>
    </row>
    <row r="2" spans="1:8" s="102" customFormat="1" ht="20.100000000000001" customHeight="1" x14ac:dyDescent="0.2">
      <c r="A2" s="101"/>
      <c r="B2" s="90" t="s">
        <v>153</v>
      </c>
      <c r="D2" s="103"/>
    </row>
    <row r="3" spans="1:8" s="84" customFormat="1" ht="50.1" customHeight="1" x14ac:dyDescent="0.2">
      <c r="A3" s="83"/>
      <c r="B3" s="369" t="s">
        <v>440</v>
      </c>
      <c r="C3" s="369"/>
      <c r="D3" s="369"/>
      <c r="E3" s="369"/>
      <c r="F3" s="369"/>
      <c r="G3" s="369"/>
      <c r="H3" s="63"/>
    </row>
    <row r="4" spans="1:8" ht="20.100000000000001" customHeight="1" x14ac:dyDescent="0.2">
      <c r="B4" s="426" t="s">
        <v>128</v>
      </c>
      <c r="C4" s="421" t="s">
        <v>132</v>
      </c>
      <c r="D4" s="421" t="s">
        <v>486</v>
      </c>
      <c r="E4" s="421" t="s">
        <v>129</v>
      </c>
      <c r="F4" s="421"/>
      <c r="G4" s="430"/>
    </row>
    <row r="5" spans="1:8" ht="36" x14ac:dyDescent="0.2">
      <c r="B5" s="427"/>
      <c r="C5" s="422"/>
      <c r="D5" s="422"/>
      <c r="E5" s="285" t="s">
        <v>126</v>
      </c>
      <c r="F5" s="285" t="s">
        <v>130</v>
      </c>
      <c r="G5" s="295" t="s">
        <v>19</v>
      </c>
    </row>
    <row r="6" spans="1:8" ht="20.100000000000001" customHeight="1" x14ac:dyDescent="0.2">
      <c r="B6" s="428"/>
      <c r="C6" s="429"/>
      <c r="D6" s="429"/>
      <c r="E6" s="429" t="s">
        <v>74</v>
      </c>
      <c r="F6" s="429"/>
      <c r="G6" s="431"/>
    </row>
    <row r="7" spans="1:8" ht="15" customHeight="1" x14ac:dyDescent="0.2">
      <c r="B7" s="296" t="s">
        <v>80</v>
      </c>
      <c r="C7" s="353" t="s">
        <v>487</v>
      </c>
      <c r="D7" s="298">
        <v>342</v>
      </c>
      <c r="E7" s="298">
        <v>190206</v>
      </c>
      <c r="F7" s="298">
        <v>16042</v>
      </c>
      <c r="G7" s="298">
        <v>206249</v>
      </c>
    </row>
    <row r="8" spans="1:8" ht="15" customHeight="1" x14ac:dyDescent="0.2">
      <c r="B8" s="296" t="s">
        <v>82</v>
      </c>
      <c r="C8" s="354" t="s">
        <v>488</v>
      </c>
      <c r="D8" s="298">
        <v>18</v>
      </c>
      <c r="E8" s="298">
        <v>4781956</v>
      </c>
      <c r="F8" s="298">
        <v>88</v>
      </c>
      <c r="G8" s="298">
        <v>4782044</v>
      </c>
    </row>
    <row r="9" spans="1:8" ht="15" customHeight="1" x14ac:dyDescent="0.2">
      <c r="B9" s="296" t="s">
        <v>84</v>
      </c>
      <c r="C9" s="354" t="s">
        <v>85</v>
      </c>
      <c r="D9" s="298">
        <v>2934</v>
      </c>
      <c r="E9" s="298">
        <v>175881918</v>
      </c>
      <c r="F9" s="298">
        <v>38000200</v>
      </c>
      <c r="G9" s="298">
        <v>213882119</v>
      </c>
    </row>
    <row r="10" spans="1:8" ht="15" customHeight="1" x14ac:dyDescent="0.2">
      <c r="B10" s="296" t="s">
        <v>86</v>
      </c>
      <c r="C10" s="354" t="s">
        <v>87</v>
      </c>
      <c r="D10" s="298">
        <v>549</v>
      </c>
      <c r="E10" s="298">
        <v>19827688</v>
      </c>
      <c r="F10" s="298">
        <v>438524</v>
      </c>
      <c r="G10" s="298">
        <v>20266212</v>
      </c>
    </row>
    <row r="11" spans="1:8" ht="15" customHeight="1" x14ac:dyDescent="0.2">
      <c r="B11" s="296" t="s">
        <v>88</v>
      </c>
      <c r="C11" s="354" t="s">
        <v>131</v>
      </c>
      <c r="D11" s="298">
        <v>126</v>
      </c>
      <c r="E11" s="298">
        <v>2501943</v>
      </c>
      <c r="F11" s="298">
        <v>150729</v>
      </c>
      <c r="G11" s="298">
        <v>2652672</v>
      </c>
    </row>
    <row r="12" spans="1:8" ht="15" customHeight="1" x14ac:dyDescent="0.2">
      <c r="B12" s="296" t="s">
        <v>89</v>
      </c>
      <c r="C12" s="354" t="s">
        <v>90</v>
      </c>
      <c r="D12" s="298">
        <v>5500</v>
      </c>
      <c r="E12" s="298">
        <v>7702410</v>
      </c>
      <c r="F12" s="298">
        <v>92632</v>
      </c>
      <c r="G12" s="298">
        <v>7795042</v>
      </c>
    </row>
    <row r="13" spans="1:8" ht="15" customHeight="1" x14ac:dyDescent="0.2">
      <c r="B13" s="296" t="s">
        <v>91</v>
      </c>
      <c r="C13" s="354" t="s">
        <v>92</v>
      </c>
      <c r="D13" s="298">
        <v>13579</v>
      </c>
      <c r="E13" s="298">
        <v>251243086</v>
      </c>
      <c r="F13" s="298">
        <v>57462039</v>
      </c>
      <c r="G13" s="298">
        <v>308705125</v>
      </c>
    </row>
    <row r="14" spans="1:8" ht="15" customHeight="1" x14ac:dyDescent="0.2">
      <c r="B14" s="296" t="s">
        <v>93</v>
      </c>
      <c r="C14" s="354" t="s">
        <v>489</v>
      </c>
      <c r="D14" s="298">
        <v>4359</v>
      </c>
      <c r="E14" s="298">
        <v>23825341</v>
      </c>
      <c r="F14" s="298">
        <v>223601</v>
      </c>
      <c r="G14" s="298">
        <v>24048942</v>
      </c>
    </row>
    <row r="15" spans="1:8" ht="15" customHeight="1" x14ac:dyDescent="0.2">
      <c r="B15" s="296" t="s">
        <v>95</v>
      </c>
      <c r="C15" s="354" t="s">
        <v>96</v>
      </c>
      <c r="D15" s="298">
        <v>4803</v>
      </c>
      <c r="E15" s="298">
        <v>3499101</v>
      </c>
      <c r="F15" s="298">
        <v>32605</v>
      </c>
      <c r="G15" s="298">
        <v>3531706</v>
      </c>
    </row>
    <row r="16" spans="1:8" ht="15" customHeight="1" x14ac:dyDescent="0.2">
      <c r="B16" s="296" t="s">
        <v>97</v>
      </c>
      <c r="C16" s="354" t="s">
        <v>98</v>
      </c>
      <c r="D16" s="298">
        <v>5664</v>
      </c>
      <c r="E16" s="298">
        <v>12370213</v>
      </c>
      <c r="F16" s="298">
        <v>367072</v>
      </c>
      <c r="G16" s="298">
        <v>12737285</v>
      </c>
    </row>
    <row r="17" spans="2:7" ht="15" customHeight="1" x14ac:dyDescent="0.2">
      <c r="B17" s="296" t="s">
        <v>99</v>
      </c>
      <c r="C17" s="354" t="s">
        <v>100</v>
      </c>
      <c r="D17" s="298">
        <v>1526</v>
      </c>
      <c r="E17" s="298">
        <v>17549835</v>
      </c>
      <c r="F17" s="298">
        <v>436629</v>
      </c>
      <c r="G17" s="298">
        <v>17986464</v>
      </c>
    </row>
    <row r="18" spans="2:7" ht="15" customHeight="1" x14ac:dyDescent="0.2">
      <c r="B18" s="296" t="s">
        <v>101</v>
      </c>
      <c r="C18" s="354" t="s">
        <v>102</v>
      </c>
      <c r="D18" s="298">
        <v>8380</v>
      </c>
      <c r="E18" s="298">
        <v>13783518</v>
      </c>
      <c r="F18" s="298">
        <v>70604</v>
      </c>
      <c r="G18" s="298">
        <v>13854122</v>
      </c>
    </row>
    <row r="19" spans="2:7" ht="15" customHeight="1" x14ac:dyDescent="0.2">
      <c r="B19" s="296" t="s">
        <v>103</v>
      </c>
      <c r="C19" s="354" t="s">
        <v>490</v>
      </c>
      <c r="D19" s="298">
        <v>19979</v>
      </c>
      <c r="E19" s="298">
        <v>19450245</v>
      </c>
      <c r="F19" s="298">
        <v>709477</v>
      </c>
      <c r="G19" s="298">
        <v>20159722</v>
      </c>
    </row>
    <row r="20" spans="2:7" ht="15" customHeight="1" x14ac:dyDescent="0.2">
      <c r="B20" s="296" t="s">
        <v>105</v>
      </c>
      <c r="C20" s="354" t="s">
        <v>491</v>
      </c>
      <c r="D20" s="298">
        <v>5680</v>
      </c>
      <c r="E20" s="298">
        <v>10806642</v>
      </c>
      <c r="F20" s="298">
        <v>208505</v>
      </c>
      <c r="G20" s="298">
        <v>11015147</v>
      </c>
    </row>
    <row r="21" spans="2:7" ht="15" customHeight="1" x14ac:dyDescent="0.2">
      <c r="B21" s="296" t="s">
        <v>107</v>
      </c>
      <c r="C21" s="354" t="s">
        <v>492</v>
      </c>
      <c r="D21" s="298" t="s">
        <v>172</v>
      </c>
      <c r="E21" s="298" t="s">
        <v>172</v>
      </c>
      <c r="F21" s="298" t="s">
        <v>172</v>
      </c>
      <c r="G21" s="298" t="s">
        <v>172</v>
      </c>
    </row>
    <row r="22" spans="2:7" ht="15" customHeight="1" x14ac:dyDescent="0.2">
      <c r="B22" s="296" t="s">
        <v>109</v>
      </c>
      <c r="C22" s="354" t="s">
        <v>110</v>
      </c>
      <c r="D22" s="298">
        <v>1558</v>
      </c>
      <c r="E22" s="298">
        <v>1406725</v>
      </c>
      <c r="F22" s="298">
        <v>4968</v>
      </c>
      <c r="G22" s="298">
        <v>1411693</v>
      </c>
    </row>
    <row r="23" spans="2:7" ht="15" customHeight="1" x14ac:dyDescent="0.2">
      <c r="B23" s="296" t="s">
        <v>111</v>
      </c>
      <c r="C23" s="354" t="s">
        <v>112</v>
      </c>
      <c r="D23" s="298">
        <v>1966</v>
      </c>
      <c r="E23" s="298">
        <v>4140592</v>
      </c>
      <c r="F23" s="298">
        <v>51050</v>
      </c>
      <c r="G23" s="298">
        <v>4191643</v>
      </c>
    </row>
    <row r="24" spans="2:7" ht="15" customHeight="1" x14ac:dyDescent="0.2">
      <c r="B24" s="296" t="s">
        <v>113</v>
      </c>
      <c r="C24" s="354" t="s">
        <v>493</v>
      </c>
      <c r="D24" s="298">
        <v>4477</v>
      </c>
      <c r="E24" s="298">
        <v>2086067</v>
      </c>
      <c r="F24" s="298">
        <v>17131</v>
      </c>
      <c r="G24" s="298">
        <v>2103199</v>
      </c>
    </row>
    <row r="25" spans="2:7" ht="15" customHeight="1" x14ac:dyDescent="0.2">
      <c r="B25" s="296" t="s">
        <v>115</v>
      </c>
      <c r="C25" s="354" t="s">
        <v>116</v>
      </c>
      <c r="D25" s="298">
        <v>6042</v>
      </c>
      <c r="E25" s="298">
        <v>3412854</v>
      </c>
      <c r="F25" s="298">
        <v>72149</v>
      </c>
      <c r="G25" s="298">
        <v>3485002</v>
      </c>
    </row>
    <row r="26" spans="2:7" ht="15" customHeight="1" x14ac:dyDescent="0.2">
      <c r="B26" s="297" t="s">
        <v>494</v>
      </c>
      <c r="C26" s="355" t="s">
        <v>30</v>
      </c>
      <c r="D26" s="299">
        <v>87482</v>
      </c>
      <c r="E26" s="299">
        <v>574460342</v>
      </c>
      <c r="F26" s="299">
        <v>98354045</v>
      </c>
      <c r="G26" s="299">
        <v>672814387</v>
      </c>
    </row>
    <row r="27" spans="2:7" x14ac:dyDescent="0.2">
      <c r="B27" s="411"/>
      <c r="C27" s="411"/>
      <c r="D27" s="411"/>
      <c r="E27" s="411"/>
      <c r="F27" s="411"/>
      <c r="G27" s="411"/>
    </row>
    <row r="28" spans="2:7" x14ac:dyDescent="0.2">
      <c r="B28" s="410" t="s">
        <v>495</v>
      </c>
      <c r="C28" s="410"/>
      <c r="D28" s="410"/>
      <c r="E28" s="410"/>
      <c r="F28" s="410"/>
      <c r="G28" s="410"/>
    </row>
    <row r="29" spans="2:7" x14ac:dyDescent="0.2">
      <c r="B29" s="172"/>
      <c r="C29" s="172"/>
      <c r="D29" s="172"/>
      <c r="E29" s="172"/>
      <c r="F29" s="172"/>
      <c r="G29" s="172"/>
    </row>
    <row r="30" spans="2:7" x14ac:dyDescent="0.2">
      <c r="B30" s="149" t="s">
        <v>145</v>
      </c>
    </row>
    <row r="31" spans="2:7" x14ac:dyDescent="0.2">
      <c r="G31" s="124" t="s">
        <v>445</v>
      </c>
    </row>
  </sheetData>
  <mergeCells count="8">
    <mergeCell ref="B28:G28"/>
    <mergeCell ref="B3:G3"/>
    <mergeCell ref="B27:G27"/>
    <mergeCell ref="B4:B6"/>
    <mergeCell ref="C4:C6"/>
    <mergeCell ref="D4:D6"/>
    <mergeCell ref="E4:G4"/>
    <mergeCell ref="E6:G6"/>
  </mergeCells>
  <hyperlinks>
    <hyperlink ref="G31" location="Inhaltsverzeichnis!A1" display="› Zurück zum Inhaltsverzeichnis" xr:uid="{741933F0-B200-4870-ACFB-37DC1F52C3A6}"/>
  </hyperlink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33"/>
  <dimension ref="A1:M28"/>
  <sheetViews>
    <sheetView zoomScaleNormal="100" workbookViewId="0">
      <pane ySplit="7" topLeftCell="A8" activePane="bottomLeft" state="frozen"/>
      <selection pane="bottomLeft"/>
    </sheetView>
  </sheetViews>
  <sheetFormatPr baseColWidth="10" defaultColWidth="11" defaultRowHeight="12" x14ac:dyDescent="0.2"/>
  <cols>
    <col min="1" max="1" width="2.7109375" style="117" customWidth="1"/>
    <col min="2" max="2" width="11.5703125" style="253" customWidth="1"/>
    <col min="3" max="3" width="2.7109375" style="254" customWidth="1"/>
    <col min="4" max="4" width="11.5703125" style="251" customWidth="1"/>
    <col min="5" max="11" width="13.7109375" style="117" customWidth="1"/>
    <col min="12" max="16384" width="11" style="117"/>
  </cols>
  <sheetData>
    <row r="1" spans="1:13" s="38" customFormat="1" ht="15" customHeight="1" x14ac:dyDescent="0.2">
      <c r="A1" s="116"/>
      <c r="B1" s="246"/>
      <c r="C1" s="116"/>
      <c r="D1" s="48"/>
      <c r="G1" s="116"/>
    </row>
    <row r="2" spans="1:13" s="102" customFormat="1" ht="20.100000000000001" customHeight="1" x14ac:dyDescent="0.2">
      <c r="A2" s="101"/>
      <c r="B2" s="106" t="s">
        <v>153</v>
      </c>
      <c r="C2" s="106"/>
      <c r="D2" s="106"/>
      <c r="F2" s="103"/>
    </row>
    <row r="3" spans="1:13" s="84" customFormat="1" ht="50.1" customHeight="1" x14ac:dyDescent="0.2">
      <c r="A3" s="83"/>
      <c r="B3" s="369" t="s">
        <v>441</v>
      </c>
      <c r="C3" s="369"/>
      <c r="D3" s="369"/>
      <c r="E3" s="369"/>
      <c r="F3" s="369"/>
      <c r="G3" s="369"/>
      <c r="H3" s="369"/>
      <c r="I3" s="369"/>
      <c r="J3" s="369"/>
      <c r="K3" s="369"/>
    </row>
    <row r="4" spans="1:13" ht="20.100000000000001" customHeight="1" thickBot="1" x14ac:dyDescent="0.25">
      <c r="B4" s="372" t="s">
        <v>484</v>
      </c>
      <c r="C4" s="377"/>
      <c r="D4" s="377"/>
      <c r="E4" s="444" t="s">
        <v>120</v>
      </c>
      <c r="F4" s="377" t="s">
        <v>129</v>
      </c>
      <c r="G4" s="377"/>
      <c r="H4" s="377"/>
      <c r="I4" s="434" t="s">
        <v>123</v>
      </c>
      <c r="J4" s="437" t="s">
        <v>251</v>
      </c>
      <c r="K4" s="440" t="s">
        <v>125</v>
      </c>
    </row>
    <row r="5" spans="1:13" ht="20.100000000000001" customHeight="1" thickBot="1" x14ac:dyDescent="0.25">
      <c r="B5" s="419"/>
      <c r="C5" s="420"/>
      <c r="D5" s="420"/>
      <c r="E5" s="445"/>
      <c r="F5" s="367" t="s">
        <v>19</v>
      </c>
      <c r="G5" s="367" t="s">
        <v>21</v>
      </c>
      <c r="H5" s="367"/>
      <c r="I5" s="435"/>
      <c r="J5" s="438"/>
      <c r="K5" s="441"/>
    </row>
    <row r="6" spans="1:13" ht="36" x14ac:dyDescent="0.2">
      <c r="B6" s="419"/>
      <c r="C6" s="420"/>
      <c r="D6" s="420"/>
      <c r="E6" s="446"/>
      <c r="F6" s="364"/>
      <c r="G6" s="145" t="s">
        <v>126</v>
      </c>
      <c r="H6" s="145" t="s">
        <v>127</v>
      </c>
      <c r="I6" s="436"/>
      <c r="J6" s="439"/>
      <c r="K6" s="442"/>
    </row>
    <row r="7" spans="1:13" ht="20.100000000000001" customHeight="1" x14ac:dyDescent="0.2">
      <c r="B7" s="373"/>
      <c r="C7" s="380"/>
      <c r="D7" s="380"/>
      <c r="E7" s="135" t="s">
        <v>71</v>
      </c>
      <c r="F7" s="370" t="s">
        <v>74</v>
      </c>
      <c r="G7" s="370"/>
      <c r="H7" s="370"/>
      <c r="I7" s="370"/>
      <c r="J7" s="370"/>
      <c r="K7" s="371"/>
    </row>
    <row r="8" spans="1:13" ht="15" customHeight="1" x14ac:dyDescent="0.2">
      <c r="B8" s="302" t="s">
        <v>287</v>
      </c>
      <c r="C8" s="303"/>
      <c r="D8" s="304" t="s">
        <v>288</v>
      </c>
      <c r="E8" s="289">
        <v>72746</v>
      </c>
      <c r="F8" s="288">
        <v>295587</v>
      </c>
      <c r="G8" s="288">
        <v>277150</v>
      </c>
      <c r="H8" s="288">
        <v>18029</v>
      </c>
      <c r="I8" s="288">
        <v>277483</v>
      </c>
      <c r="J8" s="288">
        <v>468954</v>
      </c>
      <c r="K8" s="288">
        <v>-191494</v>
      </c>
      <c r="L8" s="247"/>
      <c r="M8" s="247"/>
    </row>
    <row r="9" spans="1:13" ht="15" customHeight="1" x14ac:dyDescent="0.2">
      <c r="B9" s="282" t="s">
        <v>289</v>
      </c>
      <c r="C9" s="300" t="s">
        <v>172</v>
      </c>
      <c r="D9" s="284" t="s">
        <v>269</v>
      </c>
      <c r="E9" s="289">
        <v>31357</v>
      </c>
      <c r="F9" s="288">
        <v>1007766</v>
      </c>
      <c r="G9" s="288">
        <v>993321</v>
      </c>
      <c r="H9" s="288">
        <v>14413</v>
      </c>
      <c r="I9" s="288">
        <v>160595</v>
      </c>
      <c r="J9" s="288">
        <v>115007</v>
      </c>
      <c r="K9" s="288">
        <v>45564</v>
      </c>
      <c r="L9" s="247"/>
      <c r="M9" s="247"/>
    </row>
    <row r="10" spans="1:13" ht="15" customHeight="1" x14ac:dyDescent="0.2">
      <c r="B10" s="282" t="s">
        <v>269</v>
      </c>
      <c r="C10" s="300" t="s">
        <v>172</v>
      </c>
      <c r="D10" s="284" t="s">
        <v>278</v>
      </c>
      <c r="E10" s="289">
        <v>21315</v>
      </c>
      <c r="F10" s="288">
        <v>1542781</v>
      </c>
      <c r="G10" s="288">
        <v>1522728</v>
      </c>
      <c r="H10" s="288">
        <v>20053</v>
      </c>
      <c r="I10" s="288">
        <v>245092</v>
      </c>
      <c r="J10" s="288">
        <v>176759</v>
      </c>
      <c r="K10" s="288">
        <v>68315</v>
      </c>
      <c r="L10" s="247"/>
      <c r="M10" s="247"/>
    </row>
    <row r="11" spans="1:13" ht="15" customHeight="1" x14ac:dyDescent="0.2">
      <c r="B11" s="282" t="s">
        <v>278</v>
      </c>
      <c r="C11" s="300" t="s">
        <v>172</v>
      </c>
      <c r="D11" s="284" t="s">
        <v>271</v>
      </c>
      <c r="E11" s="289">
        <v>21754</v>
      </c>
      <c r="F11" s="288">
        <v>3582388</v>
      </c>
      <c r="G11" s="288">
        <v>3452392</v>
      </c>
      <c r="H11" s="288">
        <v>129954</v>
      </c>
      <c r="I11" s="288">
        <v>581844</v>
      </c>
      <c r="J11" s="288">
        <v>314210</v>
      </c>
      <c r="K11" s="288">
        <v>267614</v>
      </c>
      <c r="L11" s="247"/>
      <c r="M11" s="247"/>
    </row>
    <row r="12" spans="1:13" ht="15" customHeight="1" x14ac:dyDescent="0.2">
      <c r="B12" s="282" t="s">
        <v>271</v>
      </c>
      <c r="C12" s="300" t="s">
        <v>172</v>
      </c>
      <c r="D12" s="284" t="s">
        <v>272</v>
      </c>
      <c r="E12" s="289">
        <v>11988</v>
      </c>
      <c r="F12" s="288">
        <v>4335033</v>
      </c>
      <c r="G12" s="288">
        <v>4255566</v>
      </c>
      <c r="H12" s="288">
        <v>79427</v>
      </c>
      <c r="I12" s="288">
        <v>686116</v>
      </c>
      <c r="J12" s="288">
        <v>404729</v>
      </c>
      <c r="K12" s="288">
        <v>281376</v>
      </c>
      <c r="L12" s="247"/>
      <c r="M12" s="247"/>
    </row>
    <row r="13" spans="1:13" ht="15" customHeight="1" x14ac:dyDescent="0.2">
      <c r="B13" s="282" t="s">
        <v>272</v>
      </c>
      <c r="C13" s="300" t="s">
        <v>172</v>
      </c>
      <c r="D13" s="284" t="s">
        <v>279</v>
      </c>
      <c r="E13" s="289">
        <v>8665</v>
      </c>
      <c r="F13" s="288">
        <v>6244528</v>
      </c>
      <c r="G13" s="288">
        <v>6113342</v>
      </c>
      <c r="H13" s="288">
        <v>131140</v>
      </c>
      <c r="I13" s="288">
        <v>940122</v>
      </c>
      <c r="J13" s="288">
        <v>542572</v>
      </c>
      <c r="K13" s="288">
        <v>397542</v>
      </c>
      <c r="L13" s="247"/>
      <c r="M13" s="247"/>
    </row>
    <row r="14" spans="1:13" ht="15" customHeight="1" x14ac:dyDescent="0.2">
      <c r="B14" s="301" t="s">
        <v>279</v>
      </c>
      <c r="C14" s="300" t="s">
        <v>172</v>
      </c>
      <c r="D14" s="275" t="s">
        <v>290</v>
      </c>
      <c r="E14" s="289">
        <v>5735</v>
      </c>
      <c r="F14" s="288">
        <v>8265798</v>
      </c>
      <c r="G14" s="288">
        <v>8032601</v>
      </c>
      <c r="H14" s="288">
        <v>233196</v>
      </c>
      <c r="I14" s="288">
        <v>1283543</v>
      </c>
      <c r="J14" s="288">
        <v>826517</v>
      </c>
      <c r="K14" s="288">
        <v>457020</v>
      </c>
      <c r="L14" s="247"/>
      <c r="M14" s="247"/>
    </row>
    <row r="15" spans="1:13" ht="15" customHeight="1" x14ac:dyDescent="0.2">
      <c r="B15" s="301" t="s">
        <v>291</v>
      </c>
      <c r="C15" s="300" t="s">
        <v>172</v>
      </c>
      <c r="D15" s="275" t="s">
        <v>292</v>
      </c>
      <c r="E15" s="289">
        <v>4400</v>
      </c>
      <c r="F15" s="288">
        <v>14216945</v>
      </c>
      <c r="G15" s="288">
        <v>13645794</v>
      </c>
      <c r="H15" s="288">
        <v>564538</v>
      </c>
      <c r="I15" s="288">
        <v>2036864</v>
      </c>
      <c r="J15" s="288">
        <v>1284466</v>
      </c>
      <c r="K15" s="288">
        <v>752395</v>
      </c>
      <c r="L15" s="247"/>
      <c r="M15" s="247"/>
    </row>
    <row r="16" spans="1:13" ht="15" customHeight="1" x14ac:dyDescent="0.2">
      <c r="B16" s="301" t="s">
        <v>282</v>
      </c>
      <c r="C16" s="300" t="s">
        <v>172</v>
      </c>
      <c r="D16" s="275" t="s">
        <v>283</v>
      </c>
      <c r="E16" s="289">
        <v>1704</v>
      </c>
      <c r="F16" s="288">
        <v>12556483</v>
      </c>
      <c r="G16" s="288">
        <v>11888092</v>
      </c>
      <c r="H16" s="288">
        <v>668073</v>
      </c>
      <c r="I16" s="288">
        <v>1778362</v>
      </c>
      <c r="J16" s="288">
        <v>1311321</v>
      </c>
      <c r="K16" s="288">
        <v>467039</v>
      </c>
      <c r="L16" s="247"/>
      <c r="M16" s="247"/>
    </row>
    <row r="17" spans="2:13" ht="15" customHeight="1" x14ac:dyDescent="0.2">
      <c r="B17" s="301" t="s">
        <v>283</v>
      </c>
      <c r="C17" s="300" t="s">
        <v>172</v>
      </c>
      <c r="D17" s="275" t="s">
        <v>284</v>
      </c>
      <c r="E17" s="289">
        <v>1162</v>
      </c>
      <c r="F17" s="288">
        <v>19783538</v>
      </c>
      <c r="G17" s="288">
        <v>18225599</v>
      </c>
      <c r="H17" s="288">
        <v>1556363</v>
      </c>
      <c r="I17" s="288">
        <v>2772076</v>
      </c>
      <c r="J17" s="288">
        <v>2062179</v>
      </c>
      <c r="K17" s="288">
        <v>709897</v>
      </c>
      <c r="L17" s="247"/>
      <c r="M17" s="247"/>
    </row>
    <row r="18" spans="2:13" ht="15" customHeight="1" x14ac:dyDescent="0.2">
      <c r="B18" s="301" t="s">
        <v>284</v>
      </c>
      <c r="C18" s="300" t="s">
        <v>172</v>
      </c>
      <c r="D18" s="275" t="s">
        <v>293</v>
      </c>
      <c r="E18" s="289">
        <v>433</v>
      </c>
      <c r="F18" s="288">
        <v>16903296</v>
      </c>
      <c r="G18" s="288">
        <v>15396940</v>
      </c>
      <c r="H18" s="288">
        <v>1504439</v>
      </c>
      <c r="I18" s="288">
        <v>2167596</v>
      </c>
      <c r="J18" s="288">
        <v>1770903</v>
      </c>
      <c r="K18" s="288">
        <v>396693</v>
      </c>
      <c r="L18" s="247"/>
      <c r="M18" s="247"/>
    </row>
    <row r="19" spans="2:13" ht="15" customHeight="1" x14ac:dyDescent="0.2">
      <c r="B19" s="301" t="s">
        <v>294</v>
      </c>
      <c r="C19" s="300" t="s">
        <v>172</v>
      </c>
      <c r="D19" s="275" t="s">
        <v>286</v>
      </c>
      <c r="E19" s="289">
        <v>652</v>
      </c>
      <c r="F19" s="288">
        <v>387312922</v>
      </c>
      <c r="G19" s="288">
        <v>337680353</v>
      </c>
      <c r="H19" s="288">
        <v>49591170</v>
      </c>
      <c r="I19" s="288">
        <v>58042329</v>
      </c>
      <c r="J19" s="288">
        <v>47673734</v>
      </c>
      <c r="K19" s="288">
        <v>10368595</v>
      </c>
      <c r="L19" s="247"/>
      <c r="M19" s="247"/>
    </row>
    <row r="20" spans="2:13" ht="15" customHeight="1" x14ac:dyDescent="0.2">
      <c r="B20" s="432" t="s">
        <v>30</v>
      </c>
      <c r="C20" s="432"/>
      <c r="D20" s="433"/>
      <c r="E20" s="305">
        <v>181911</v>
      </c>
      <c r="F20" s="305">
        <v>476047065</v>
      </c>
      <c r="G20" s="305">
        <v>421483878</v>
      </c>
      <c r="H20" s="305">
        <v>54510793</v>
      </c>
      <c r="I20" s="305">
        <v>70972021</v>
      </c>
      <c r="J20" s="305">
        <v>56951350</v>
      </c>
      <c r="K20" s="305">
        <v>14020557</v>
      </c>
      <c r="L20" s="247"/>
      <c r="M20" s="247"/>
    </row>
    <row r="21" spans="2:13" ht="14.25" x14ac:dyDescent="0.2">
      <c r="B21" s="50"/>
      <c r="C21" s="4"/>
      <c r="D21" s="248"/>
      <c r="E21" s="443"/>
      <c r="F21" s="443"/>
      <c r="G21" s="443"/>
      <c r="H21" s="443"/>
      <c r="J21" s="249"/>
      <c r="K21" s="247"/>
      <c r="L21" s="247"/>
      <c r="M21" s="247"/>
    </row>
    <row r="22" spans="2:13" x14ac:dyDescent="0.2">
      <c r="B22" s="250" t="s">
        <v>485</v>
      </c>
      <c r="C22" s="250"/>
      <c r="D22" s="250"/>
      <c r="E22" s="250"/>
      <c r="J22" s="249"/>
      <c r="K22" s="247"/>
      <c r="L22" s="247"/>
      <c r="M22" s="247"/>
    </row>
    <row r="23" spans="2:13" ht="14.25" x14ac:dyDescent="0.2">
      <c r="B23" s="50"/>
      <c r="C23" s="4"/>
      <c r="E23" s="250"/>
      <c r="F23" s="250"/>
      <c r="G23" s="250"/>
      <c r="H23" s="250"/>
      <c r="J23" s="249"/>
      <c r="K23" s="247"/>
      <c r="L23" s="247"/>
      <c r="M23" s="247"/>
    </row>
    <row r="24" spans="2:13" ht="14.25" x14ac:dyDescent="0.2">
      <c r="B24" s="252" t="s">
        <v>146</v>
      </c>
      <c r="C24" s="4"/>
      <c r="J24" s="41"/>
      <c r="K24" s="42"/>
      <c r="L24" s="42"/>
      <c r="M24" s="42"/>
    </row>
    <row r="25" spans="2:13" ht="14.25" x14ac:dyDescent="0.2">
      <c r="B25" s="50"/>
      <c r="C25" s="4"/>
      <c r="K25" s="124" t="s">
        <v>445</v>
      </c>
    </row>
    <row r="26" spans="2:13" ht="14.25" x14ac:dyDescent="0.2">
      <c r="B26" s="50"/>
      <c r="C26" s="4"/>
    </row>
    <row r="27" spans="2:13" ht="14.25" x14ac:dyDescent="0.2">
      <c r="B27" s="50"/>
      <c r="C27" s="4"/>
    </row>
    <row r="28" spans="2:13" ht="14.25" x14ac:dyDescent="0.2">
      <c r="B28" s="50"/>
      <c r="C28" s="4"/>
    </row>
  </sheetData>
  <mergeCells count="12">
    <mergeCell ref="E21:H21"/>
    <mergeCell ref="E4:E6"/>
    <mergeCell ref="F4:H4"/>
    <mergeCell ref="F5:F6"/>
    <mergeCell ref="G5:H5"/>
    <mergeCell ref="B4:D7"/>
    <mergeCell ref="B20:D20"/>
    <mergeCell ref="B3:K3"/>
    <mergeCell ref="I4:I6"/>
    <mergeCell ref="J4:J6"/>
    <mergeCell ref="K4:K6"/>
    <mergeCell ref="F7:K7"/>
  </mergeCells>
  <hyperlinks>
    <hyperlink ref="K25" location="Inhaltsverzeichnis!A1" display="› Zurück zum Inhaltsverzeichnis" xr:uid="{11487941-311F-4C57-9B58-C6457EEF3960}"/>
  </hyperlinks>
  <pageMargins left="0.7" right="0.7" top="0.78740157499999996" bottom="0.78740157499999996" header="0.3" footer="0.3"/>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34"/>
  <dimension ref="A1:M23"/>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7" customWidth="1"/>
    <col min="2" max="2" width="11.5703125" style="117" customWidth="1"/>
    <col min="3" max="3" width="2.7109375" style="223" customWidth="1"/>
    <col min="4" max="4" width="11.5703125" style="117" customWidth="1"/>
    <col min="5" max="5" width="11.7109375" style="117" customWidth="1"/>
    <col min="6" max="6" width="13.28515625" style="117" customWidth="1"/>
    <col min="7" max="8" width="11.7109375" style="117" customWidth="1"/>
    <col min="9" max="9" width="13.28515625" style="117" customWidth="1"/>
    <col min="10" max="11" width="11.7109375" style="117" customWidth="1"/>
    <col min="12" max="12" width="13.28515625" style="117" customWidth="1"/>
    <col min="13" max="13" width="11.7109375" style="117" customWidth="1"/>
    <col min="14" max="16384" width="11" style="117"/>
  </cols>
  <sheetData>
    <row r="1" spans="1:13" s="38" customFormat="1" ht="15" customHeight="1" x14ac:dyDescent="0.2">
      <c r="A1" s="116"/>
      <c r="B1" s="36"/>
      <c r="C1" s="49"/>
      <c r="D1" s="36"/>
      <c r="G1" s="116"/>
    </row>
    <row r="2" spans="1:13" s="102" customFormat="1" ht="20.100000000000001" customHeight="1" x14ac:dyDescent="0.2">
      <c r="A2" s="101"/>
      <c r="B2" s="104" t="s">
        <v>153</v>
      </c>
      <c r="C2" s="105"/>
      <c r="D2" s="104"/>
      <c r="F2" s="103"/>
    </row>
    <row r="3" spans="1:13" s="84" customFormat="1" ht="50.1" customHeight="1" x14ac:dyDescent="0.2">
      <c r="A3" s="83"/>
      <c r="B3" s="369" t="s">
        <v>442</v>
      </c>
      <c r="C3" s="369"/>
      <c r="D3" s="369"/>
      <c r="E3" s="369"/>
      <c r="F3" s="369"/>
      <c r="G3" s="369"/>
      <c r="H3" s="369"/>
      <c r="I3" s="369"/>
      <c r="J3" s="369"/>
      <c r="K3" s="369"/>
      <c r="L3" s="369"/>
      <c r="M3" s="369"/>
    </row>
    <row r="4" spans="1:13" ht="20.100000000000001" customHeight="1" x14ac:dyDescent="0.2">
      <c r="B4" s="372" t="s">
        <v>482</v>
      </c>
      <c r="C4" s="377"/>
      <c r="D4" s="377"/>
      <c r="E4" s="377" t="s">
        <v>30</v>
      </c>
      <c r="F4" s="377"/>
      <c r="G4" s="377"/>
      <c r="H4" s="377" t="s">
        <v>133</v>
      </c>
      <c r="I4" s="377"/>
      <c r="J4" s="377"/>
      <c r="K4" s="377" t="s">
        <v>134</v>
      </c>
      <c r="L4" s="377"/>
      <c r="M4" s="378"/>
    </row>
    <row r="5" spans="1:13" ht="30" customHeight="1" x14ac:dyDescent="0.2">
      <c r="B5" s="419"/>
      <c r="C5" s="420"/>
      <c r="D5" s="420"/>
      <c r="E5" s="135" t="s">
        <v>527</v>
      </c>
      <c r="F5" s="135" t="s">
        <v>177</v>
      </c>
      <c r="G5" s="135" t="s">
        <v>135</v>
      </c>
      <c r="H5" s="328" t="s">
        <v>527</v>
      </c>
      <c r="I5" s="328" t="s">
        <v>177</v>
      </c>
      <c r="J5" s="328" t="s">
        <v>135</v>
      </c>
      <c r="K5" s="328" t="s">
        <v>527</v>
      </c>
      <c r="L5" s="328" t="s">
        <v>177</v>
      </c>
      <c r="M5" s="329" t="s">
        <v>135</v>
      </c>
    </row>
    <row r="6" spans="1:13" ht="20.100000000000001" customHeight="1" x14ac:dyDescent="0.2">
      <c r="B6" s="373"/>
      <c r="C6" s="380"/>
      <c r="D6" s="380"/>
      <c r="E6" s="148" t="s">
        <v>71</v>
      </c>
      <c r="F6" s="380" t="s">
        <v>74</v>
      </c>
      <c r="G6" s="380"/>
      <c r="H6" s="148" t="s">
        <v>71</v>
      </c>
      <c r="I6" s="380" t="s">
        <v>74</v>
      </c>
      <c r="J6" s="380"/>
      <c r="K6" s="148" t="s">
        <v>71</v>
      </c>
      <c r="L6" s="380" t="s">
        <v>74</v>
      </c>
      <c r="M6" s="412"/>
    </row>
    <row r="7" spans="1:13" ht="15" customHeight="1" x14ac:dyDescent="0.2">
      <c r="B7" s="302" t="s">
        <v>287</v>
      </c>
      <c r="C7" s="306"/>
      <c r="D7" s="304" t="s">
        <v>262</v>
      </c>
      <c r="E7" s="307">
        <v>155</v>
      </c>
      <c r="F7" s="307">
        <v>392</v>
      </c>
      <c r="G7" s="307">
        <v>72</v>
      </c>
      <c r="H7" s="307">
        <v>116</v>
      </c>
      <c r="I7" s="307">
        <v>302</v>
      </c>
      <c r="J7" s="307">
        <v>56</v>
      </c>
      <c r="K7" s="307">
        <v>39</v>
      </c>
      <c r="L7" s="307">
        <v>90</v>
      </c>
      <c r="M7" s="307">
        <v>16</v>
      </c>
    </row>
    <row r="8" spans="1:13" ht="15" customHeight="1" x14ac:dyDescent="0.2">
      <c r="B8" s="282" t="s">
        <v>295</v>
      </c>
      <c r="C8" s="283" t="s">
        <v>172</v>
      </c>
      <c r="D8" s="284" t="s">
        <v>296</v>
      </c>
      <c r="E8" s="307">
        <v>177</v>
      </c>
      <c r="F8" s="307">
        <v>1280</v>
      </c>
      <c r="G8" s="307">
        <v>242</v>
      </c>
      <c r="H8" s="307">
        <v>120</v>
      </c>
      <c r="I8" s="307">
        <v>877</v>
      </c>
      <c r="J8" s="307">
        <v>181</v>
      </c>
      <c r="K8" s="307">
        <v>57</v>
      </c>
      <c r="L8" s="307">
        <v>403</v>
      </c>
      <c r="M8" s="307">
        <v>61</v>
      </c>
    </row>
    <row r="9" spans="1:13" ht="15" customHeight="1" x14ac:dyDescent="0.2">
      <c r="B9" s="282" t="s">
        <v>296</v>
      </c>
      <c r="C9" s="283" t="s">
        <v>172</v>
      </c>
      <c r="D9" s="284" t="s">
        <v>297</v>
      </c>
      <c r="E9" s="307">
        <v>908</v>
      </c>
      <c r="F9" s="307">
        <v>25398</v>
      </c>
      <c r="G9" s="307">
        <v>4539</v>
      </c>
      <c r="H9" s="307">
        <v>672</v>
      </c>
      <c r="I9" s="307">
        <v>18760</v>
      </c>
      <c r="J9" s="307">
        <v>3640</v>
      </c>
      <c r="K9" s="307">
        <v>236</v>
      </c>
      <c r="L9" s="307">
        <v>6639</v>
      </c>
      <c r="M9" s="307">
        <v>899</v>
      </c>
    </row>
    <row r="10" spans="1:13" ht="15" customHeight="1" x14ac:dyDescent="0.2">
      <c r="B10" s="282" t="s">
        <v>297</v>
      </c>
      <c r="C10" s="283" t="s">
        <v>172</v>
      </c>
      <c r="D10" s="284" t="s">
        <v>298</v>
      </c>
      <c r="E10" s="307">
        <v>658</v>
      </c>
      <c r="F10" s="307">
        <v>49156</v>
      </c>
      <c r="G10" s="307">
        <v>8890</v>
      </c>
      <c r="H10" s="307">
        <v>479</v>
      </c>
      <c r="I10" s="307">
        <v>36116</v>
      </c>
      <c r="J10" s="307">
        <v>7136</v>
      </c>
      <c r="K10" s="307">
        <v>179</v>
      </c>
      <c r="L10" s="307">
        <v>13040</v>
      </c>
      <c r="M10" s="307">
        <v>1754</v>
      </c>
    </row>
    <row r="11" spans="1:13" ht="15" customHeight="1" x14ac:dyDescent="0.2">
      <c r="B11" s="282" t="s">
        <v>298</v>
      </c>
      <c r="C11" s="283" t="s">
        <v>172</v>
      </c>
      <c r="D11" s="284" t="s">
        <v>299</v>
      </c>
      <c r="E11" s="307">
        <v>697</v>
      </c>
      <c r="F11" s="307">
        <v>100613</v>
      </c>
      <c r="G11" s="307">
        <v>17111</v>
      </c>
      <c r="H11" s="307">
        <v>496</v>
      </c>
      <c r="I11" s="307">
        <v>71339</v>
      </c>
      <c r="J11" s="307">
        <v>13681</v>
      </c>
      <c r="K11" s="307">
        <v>201</v>
      </c>
      <c r="L11" s="307">
        <v>29274</v>
      </c>
      <c r="M11" s="307">
        <v>3430</v>
      </c>
    </row>
    <row r="12" spans="1:13" ht="15" customHeight="1" x14ac:dyDescent="0.2">
      <c r="B12" s="282" t="s">
        <v>299</v>
      </c>
      <c r="C12" s="283" t="s">
        <v>172</v>
      </c>
      <c r="D12" s="284" t="s">
        <v>300</v>
      </c>
      <c r="E12" s="307">
        <v>493</v>
      </c>
      <c r="F12" s="307">
        <v>121144</v>
      </c>
      <c r="G12" s="307">
        <v>20773</v>
      </c>
      <c r="H12" s="307">
        <v>328</v>
      </c>
      <c r="I12" s="307">
        <v>81403</v>
      </c>
      <c r="J12" s="307">
        <v>15325</v>
      </c>
      <c r="K12" s="307">
        <v>165</v>
      </c>
      <c r="L12" s="307">
        <v>39741</v>
      </c>
      <c r="M12" s="307">
        <v>5448</v>
      </c>
    </row>
    <row r="13" spans="1:13" ht="15" customHeight="1" x14ac:dyDescent="0.2">
      <c r="B13" s="282" t="s">
        <v>300</v>
      </c>
      <c r="C13" s="283" t="s">
        <v>172</v>
      </c>
      <c r="D13" s="284" t="s">
        <v>301</v>
      </c>
      <c r="E13" s="307">
        <v>440</v>
      </c>
      <c r="F13" s="307">
        <v>167168</v>
      </c>
      <c r="G13" s="307">
        <v>29923</v>
      </c>
      <c r="H13" s="307">
        <v>292</v>
      </c>
      <c r="I13" s="307">
        <v>110984</v>
      </c>
      <c r="J13" s="307">
        <v>23061</v>
      </c>
      <c r="K13" s="307">
        <v>148</v>
      </c>
      <c r="L13" s="307">
        <v>56184</v>
      </c>
      <c r="M13" s="307">
        <v>6862</v>
      </c>
    </row>
    <row r="14" spans="1:13" ht="15" customHeight="1" x14ac:dyDescent="0.2">
      <c r="B14" s="282" t="s">
        <v>301</v>
      </c>
      <c r="C14" s="283" t="s">
        <v>172</v>
      </c>
      <c r="D14" s="284" t="s">
        <v>280</v>
      </c>
      <c r="E14" s="307">
        <v>662</v>
      </c>
      <c r="F14" s="307">
        <v>692296</v>
      </c>
      <c r="G14" s="307">
        <v>124561</v>
      </c>
      <c r="H14" s="307">
        <v>441</v>
      </c>
      <c r="I14" s="307">
        <v>439991</v>
      </c>
      <c r="J14" s="307">
        <v>92788</v>
      </c>
      <c r="K14" s="307">
        <v>221</v>
      </c>
      <c r="L14" s="307">
        <v>252305</v>
      </c>
      <c r="M14" s="307">
        <v>31772</v>
      </c>
    </row>
    <row r="15" spans="1:13" ht="15" customHeight="1" x14ac:dyDescent="0.2">
      <c r="B15" s="282" t="s">
        <v>280</v>
      </c>
      <c r="C15" s="283" t="s">
        <v>172</v>
      </c>
      <c r="D15" s="284" t="s">
        <v>282</v>
      </c>
      <c r="E15" s="307">
        <v>120</v>
      </c>
      <c r="F15" s="307">
        <v>422941</v>
      </c>
      <c r="G15" s="307">
        <v>58039</v>
      </c>
      <c r="H15" s="307">
        <v>60</v>
      </c>
      <c r="I15" s="307">
        <v>207986</v>
      </c>
      <c r="J15" s="307">
        <v>40062</v>
      </c>
      <c r="K15" s="307">
        <v>60</v>
      </c>
      <c r="L15" s="307">
        <v>214954</v>
      </c>
      <c r="M15" s="307">
        <v>17977</v>
      </c>
    </row>
    <row r="16" spans="1:13" ht="15" customHeight="1" x14ac:dyDescent="0.2">
      <c r="B16" s="282" t="s">
        <v>282</v>
      </c>
      <c r="C16" s="283"/>
      <c r="D16" s="284" t="s">
        <v>286</v>
      </c>
      <c r="E16" s="307">
        <v>80</v>
      </c>
      <c r="F16" s="307">
        <v>1052412</v>
      </c>
      <c r="G16" s="307">
        <v>237134</v>
      </c>
      <c r="H16" s="307">
        <v>43</v>
      </c>
      <c r="I16" s="307">
        <v>681627</v>
      </c>
      <c r="J16" s="307">
        <v>190009</v>
      </c>
      <c r="K16" s="307">
        <v>37</v>
      </c>
      <c r="L16" s="307">
        <v>370784</v>
      </c>
      <c r="M16" s="307">
        <v>47125</v>
      </c>
    </row>
    <row r="17" spans="2:13" ht="15" customHeight="1" x14ac:dyDescent="0.2">
      <c r="B17" s="447" t="s">
        <v>30</v>
      </c>
      <c r="C17" s="447"/>
      <c r="D17" s="448"/>
      <c r="E17" s="308">
        <v>4390</v>
      </c>
      <c r="F17" s="308">
        <v>2632800</v>
      </c>
      <c r="G17" s="308">
        <v>501284</v>
      </c>
      <c r="H17" s="308">
        <v>3047</v>
      </c>
      <c r="I17" s="308">
        <v>1649387</v>
      </c>
      <c r="J17" s="308">
        <v>385940</v>
      </c>
      <c r="K17" s="308">
        <v>1343</v>
      </c>
      <c r="L17" s="308">
        <v>983413</v>
      </c>
      <c r="M17" s="308">
        <v>115344</v>
      </c>
    </row>
    <row r="18" spans="2:13" x14ac:dyDescent="0.2">
      <c r="B18" s="242"/>
      <c r="C18" s="242"/>
      <c r="D18" s="242"/>
      <c r="E18" s="411"/>
      <c r="F18" s="411"/>
      <c r="G18" s="411"/>
      <c r="H18" s="411"/>
      <c r="I18" s="411"/>
      <c r="J18" s="411"/>
      <c r="K18" s="411"/>
      <c r="L18" s="411"/>
      <c r="M18" s="411"/>
    </row>
    <row r="19" spans="2:13" x14ac:dyDescent="0.2">
      <c r="B19" s="172" t="s">
        <v>483</v>
      </c>
      <c r="C19" s="172"/>
      <c r="D19" s="172"/>
      <c r="E19" s="172"/>
      <c r="F19" s="172"/>
      <c r="G19" s="172"/>
      <c r="H19" s="172"/>
      <c r="I19" s="172"/>
      <c r="J19" s="172"/>
    </row>
    <row r="20" spans="2:13" x14ac:dyDescent="0.2">
      <c r="B20" s="243" t="s">
        <v>173</v>
      </c>
      <c r="C20" s="243"/>
      <c r="D20" s="243"/>
      <c r="E20" s="243"/>
      <c r="F20" s="243"/>
      <c r="G20" s="243"/>
      <c r="H20" s="243"/>
      <c r="I20" s="243"/>
      <c r="J20" s="243"/>
    </row>
    <row r="21" spans="2:13" x14ac:dyDescent="0.2">
      <c r="B21" s="243"/>
      <c r="C21" s="243"/>
      <c r="D21" s="243"/>
      <c r="E21" s="243"/>
      <c r="F21" s="243"/>
      <c r="G21" s="243"/>
      <c r="H21" s="243"/>
      <c r="I21" s="243"/>
      <c r="J21" s="243"/>
    </row>
    <row r="22" spans="2:13" ht="12.75" customHeight="1" x14ac:dyDescent="0.2">
      <c r="B22" s="244" t="s">
        <v>174</v>
      </c>
      <c r="C22" s="245"/>
      <c r="D22" s="245"/>
      <c r="E22" s="245"/>
      <c r="F22" s="245"/>
      <c r="G22" s="245"/>
      <c r="H22" s="245"/>
      <c r="I22" s="245"/>
      <c r="J22" s="245"/>
    </row>
    <row r="23" spans="2:13" x14ac:dyDescent="0.2">
      <c r="M23" s="309" t="s">
        <v>244</v>
      </c>
    </row>
  </sheetData>
  <mergeCells count="10">
    <mergeCell ref="B4:D6"/>
    <mergeCell ref="B17:D17"/>
    <mergeCell ref="B3:M3"/>
    <mergeCell ref="E18:M18"/>
    <mergeCell ref="E4:G4"/>
    <mergeCell ref="H4:J4"/>
    <mergeCell ref="K4:M4"/>
    <mergeCell ref="F6:G6"/>
    <mergeCell ref="I6:J6"/>
    <mergeCell ref="L6:M6"/>
  </mergeCells>
  <hyperlinks>
    <hyperlink ref="M23" location="Inhaltsverzeichnis!A1" display="› zum Inhaltsverzeichnis" xr:uid="{00000000-0004-0000-1500-000000000000}"/>
  </hyperlinks>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35"/>
  <dimension ref="A1:H31"/>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17" customWidth="1"/>
    <col min="2" max="2" width="8.7109375" style="117" customWidth="1"/>
    <col min="3" max="3" width="83.5703125" style="117" bestFit="1" customWidth="1"/>
    <col min="4" max="7" width="17.7109375" style="117" customWidth="1"/>
    <col min="8" max="16384" width="11" style="117"/>
  </cols>
  <sheetData>
    <row r="1" spans="1:8" s="38" customFormat="1" ht="15" customHeight="1" x14ac:dyDescent="0.2">
      <c r="A1" s="116"/>
      <c r="B1" s="36"/>
      <c r="E1" s="116"/>
    </row>
    <row r="2" spans="1:8" s="102" customFormat="1" ht="20.100000000000001" customHeight="1" x14ac:dyDescent="0.2">
      <c r="A2" s="101"/>
      <c r="B2" s="90" t="s">
        <v>153</v>
      </c>
      <c r="D2" s="103"/>
    </row>
    <row r="3" spans="1:8" s="84" customFormat="1" ht="50.1" customHeight="1" x14ac:dyDescent="0.2">
      <c r="A3" s="83"/>
      <c r="B3" s="369" t="s">
        <v>443</v>
      </c>
      <c r="C3" s="369"/>
      <c r="D3" s="369"/>
      <c r="E3" s="369"/>
      <c r="F3" s="369"/>
      <c r="G3" s="369"/>
      <c r="H3" s="63"/>
    </row>
    <row r="4" spans="1:8" ht="30" customHeight="1" x14ac:dyDescent="0.2">
      <c r="B4" s="372" t="s">
        <v>128</v>
      </c>
      <c r="C4" s="377" t="s">
        <v>132</v>
      </c>
      <c r="D4" s="145" t="s">
        <v>462</v>
      </c>
      <c r="E4" s="145" t="s">
        <v>477</v>
      </c>
      <c r="F4" s="145" t="s">
        <v>478</v>
      </c>
      <c r="G4" s="146" t="s">
        <v>137</v>
      </c>
    </row>
    <row r="5" spans="1:8" ht="20.100000000000001" customHeight="1" x14ac:dyDescent="0.2">
      <c r="B5" s="373"/>
      <c r="C5" s="380"/>
      <c r="D5" s="135" t="s">
        <v>479</v>
      </c>
      <c r="E5" s="370" t="s">
        <v>74</v>
      </c>
      <c r="F5" s="370"/>
      <c r="G5" s="136" t="s">
        <v>136</v>
      </c>
    </row>
    <row r="6" spans="1:8" ht="15" customHeight="1" x14ac:dyDescent="0.2">
      <c r="B6" s="310" t="s">
        <v>80</v>
      </c>
      <c r="C6" s="274" t="s">
        <v>138</v>
      </c>
      <c r="D6" s="312">
        <v>73</v>
      </c>
      <c r="E6" s="312">
        <v>7590</v>
      </c>
      <c r="F6" s="312">
        <v>215</v>
      </c>
      <c r="G6" s="312">
        <v>136</v>
      </c>
    </row>
    <row r="7" spans="1:8" ht="15" customHeight="1" x14ac:dyDescent="0.2">
      <c r="B7" s="310" t="s">
        <v>82</v>
      </c>
      <c r="C7" s="275" t="s">
        <v>83</v>
      </c>
      <c r="D7" s="312">
        <v>13</v>
      </c>
      <c r="E7" s="312">
        <v>96070</v>
      </c>
      <c r="F7" s="312">
        <v>3357</v>
      </c>
      <c r="G7" s="312">
        <v>18</v>
      </c>
    </row>
    <row r="8" spans="1:8" ht="15" customHeight="1" x14ac:dyDescent="0.2">
      <c r="B8" s="310" t="s">
        <v>84</v>
      </c>
      <c r="C8" s="275" t="s">
        <v>85</v>
      </c>
      <c r="D8" s="312">
        <v>1803</v>
      </c>
      <c r="E8" s="312">
        <v>3916959</v>
      </c>
      <c r="F8" s="312">
        <v>136267</v>
      </c>
      <c r="G8" s="312">
        <v>2895</v>
      </c>
    </row>
    <row r="9" spans="1:8" ht="15" customHeight="1" x14ac:dyDescent="0.2">
      <c r="B9" s="310" t="s">
        <v>86</v>
      </c>
      <c r="C9" s="275" t="s">
        <v>87</v>
      </c>
      <c r="D9" s="312">
        <v>223</v>
      </c>
      <c r="E9" s="312">
        <v>850579</v>
      </c>
      <c r="F9" s="312">
        <v>29631</v>
      </c>
      <c r="G9" s="312">
        <v>1758</v>
      </c>
    </row>
    <row r="10" spans="1:8" ht="15" customHeight="1" x14ac:dyDescent="0.2">
      <c r="B10" s="311" t="s">
        <v>88</v>
      </c>
      <c r="C10" s="315" t="s">
        <v>131</v>
      </c>
      <c r="D10" s="312">
        <v>87</v>
      </c>
      <c r="E10" s="312">
        <v>44264</v>
      </c>
      <c r="F10" s="312">
        <v>1515</v>
      </c>
      <c r="G10" s="312">
        <v>94</v>
      </c>
    </row>
    <row r="11" spans="1:8" ht="15" customHeight="1" x14ac:dyDescent="0.2">
      <c r="B11" s="310" t="s">
        <v>89</v>
      </c>
      <c r="C11" s="275" t="s">
        <v>90</v>
      </c>
      <c r="D11" s="312">
        <v>4621</v>
      </c>
      <c r="E11" s="312">
        <v>575734</v>
      </c>
      <c r="F11" s="312">
        <v>17305</v>
      </c>
      <c r="G11" s="312">
        <v>3660</v>
      </c>
    </row>
    <row r="12" spans="1:8" ht="15" customHeight="1" x14ac:dyDescent="0.2">
      <c r="B12" s="310" t="s">
        <v>91</v>
      </c>
      <c r="C12" s="275" t="s">
        <v>92</v>
      </c>
      <c r="D12" s="312">
        <v>8203</v>
      </c>
      <c r="E12" s="312">
        <v>2866482</v>
      </c>
      <c r="F12" s="312">
        <v>95779</v>
      </c>
      <c r="G12" s="312">
        <v>15594</v>
      </c>
    </row>
    <row r="13" spans="1:8" ht="15" customHeight="1" x14ac:dyDescent="0.2">
      <c r="B13" s="310" t="s">
        <v>93</v>
      </c>
      <c r="C13" s="275" t="s">
        <v>94</v>
      </c>
      <c r="D13" s="312">
        <v>3540</v>
      </c>
      <c r="E13" s="312">
        <v>667802</v>
      </c>
      <c r="F13" s="312">
        <v>21099</v>
      </c>
      <c r="G13" s="312">
        <v>3285</v>
      </c>
    </row>
    <row r="14" spans="1:8" ht="15" customHeight="1" x14ac:dyDescent="0.2">
      <c r="B14" s="310" t="s">
        <v>95</v>
      </c>
      <c r="C14" s="275" t="s">
        <v>96</v>
      </c>
      <c r="D14" s="312">
        <v>2654</v>
      </c>
      <c r="E14" s="312">
        <v>281120</v>
      </c>
      <c r="F14" s="312">
        <v>8014</v>
      </c>
      <c r="G14" s="312">
        <v>3566</v>
      </c>
    </row>
    <row r="15" spans="1:8" ht="15" customHeight="1" x14ac:dyDescent="0.2">
      <c r="B15" s="310" t="s">
        <v>97</v>
      </c>
      <c r="C15" s="275" t="s">
        <v>98</v>
      </c>
      <c r="D15" s="312">
        <v>2957</v>
      </c>
      <c r="E15" s="312">
        <v>1011152</v>
      </c>
      <c r="F15" s="312">
        <v>34369</v>
      </c>
      <c r="G15" s="312">
        <v>5868</v>
      </c>
    </row>
    <row r="16" spans="1:8" ht="15" customHeight="1" x14ac:dyDescent="0.2">
      <c r="B16" s="310" t="s">
        <v>99</v>
      </c>
      <c r="C16" s="275" t="s">
        <v>100</v>
      </c>
      <c r="D16" s="312">
        <v>2819</v>
      </c>
      <c r="E16" s="312">
        <v>2063437</v>
      </c>
      <c r="F16" s="312">
        <v>70850</v>
      </c>
      <c r="G16" s="312">
        <v>5583</v>
      </c>
    </row>
    <row r="17" spans="2:7" ht="15" customHeight="1" x14ac:dyDescent="0.2">
      <c r="B17" s="310" t="s">
        <v>101</v>
      </c>
      <c r="C17" s="275" t="s">
        <v>102</v>
      </c>
      <c r="D17" s="312">
        <v>2431</v>
      </c>
      <c r="E17" s="312">
        <v>1258537</v>
      </c>
      <c r="F17" s="312">
        <v>42751</v>
      </c>
      <c r="G17" s="312">
        <v>6408</v>
      </c>
    </row>
    <row r="18" spans="2:7" ht="15" customHeight="1" x14ac:dyDescent="0.2">
      <c r="B18" s="310" t="s">
        <v>103</v>
      </c>
      <c r="C18" s="275" t="s">
        <v>104</v>
      </c>
      <c r="D18" s="312">
        <v>6494</v>
      </c>
      <c r="E18" s="312">
        <v>1401807</v>
      </c>
      <c r="F18" s="312">
        <v>46923</v>
      </c>
      <c r="G18" s="312">
        <v>16928</v>
      </c>
    </row>
    <row r="19" spans="2:7" ht="15" customHeight="1" x14ac:dyDescent="0.2">
      <c r="B19" s="310" t="s">
        <v>105</v>
      </c>
      <c r="C19" s="275" t="s">
        <v>106</v>
      </c>
      <c r="D19" s="312">
        <v>3743</v>
      </c>
      <c r="E19" s="312">
        <v>688600</v>
      </c>
      <c r="F19" s="312">
        <v>22045</v>
      </c>
      <c r="G19" s="312">
        <v>6122</v>
      </c>
    </row>
    <row r="20" spans="2:7" ht="15" customHeight="1" x14ac:dyDescent="0.2">
      <c r="B20" s="310" t="s">
        <v>107</v>
      </c>
      <c r="C20" s="275" t="s">
        <v>178</v>
      </c>
      <c r="D20" s="312" t="s">
        <v>172</v>
      </c>
      <c r="E20" s="312" t="s">
        <v>172</v>
      </c>
      <c r="F20" s="312" t="s">
        <v>172</v>
      </c>
      <c r="G20" s="312" t="s">
        <v>172</v>
      </c>
    </row>
    <row r="21" spans="2:7" ht="15" customHeight="1" x14ac:dyDescent="0.2">
      <c r="B21" s="310" t="s">
        <v>109</v>
      </c>
      <c r="C21" s="275" t="s">
        <v>110</v>
      </c>
      <c r="D21" s="312">
        <v>301</v>
      </c>
      <c r="E21" s="312">
        <v>29254</v>
      </c>
      <c r="F21" s="312">
        <v>886</v>
      </c>
      <c r="G21" s="312">
        <v>1002</v>
      </c>
    </row>
    <row r="22" spans="2:7" ht="15" customHeight="1" x14ac:dyDescent="0.2">
      <c r="B22" s="310" t="s">
        <v>111</v>
      </c>
      <c r="C22" s="275" t="s">
        <v>112</v>
      </c>
      <c r="D22" s="312">
        <v>472</v>
      </c>
      <c r="E22" s="312">
        <v>137038</v>
      </c>
      <c r="F22" s="312">
        <v>4614</v>
      </c>
      <c r="G22" s="312">
        <v>1247</v>
      </c>
    </row>
    <row r="23" spans="2:7" ht="15" customHeight="1" x14ac:dyDescent="0.2">
      <c r="B23" s="310" t="s">
        <v>113</v>
      </c>
      <c r="C23" s="275" t="s">
        <v>114</v>
      </c>
      <c r="D23" s="312">
        <v>845</v>
      </c>
      <c r="E23" s="312">
        <v>130533</v>
      </c>
      <c r="F23" s="312">
        <v>4092</v>
      </c>
      <c r="G23" s="312">
        <v>2040</v>
      </c>
    </row>
    <row r="24" spans="2:7" ht="15" customHeight="1" x14ac:dyDescent="0.2">
      <c r="B24" s="310" t="s">
        <v>115</v>
      </c>
      <c r="C24" s="275" t="s">
        <v>116</v>
      </c>
      <c r="D24" s="312">
        <v>3275</v>
      </c>
      <c r="E24" s="312">
        <v>319052</v>
      </c>
      <c r="F24" s="312">
        <v>9103</v>
      </c>
      <c r="G24" s="312">
        <v>7606</v>
      </c>
    </row>
    <row r="25" spans="2:7" ht="15" customHeight="1" x14ac:dyDescent="0.2">
      <c r="B25" s="313" t="s">
        <v>179</v>
      </c>
      <c r="C25" s="277" t="s">
        <v>30</v>
      </c>
      <c r="D25" s="314">
        <v>44554</v>
      </c>
      <c r="E25" s="314">
        <v>16346009</v>
      </c>
      <c r="F25" s="314">
        <v>548816</v>
      </c>
      <c r="G25" s="314">
        <v>83810</v>
      </c>
    </row>
    <row r="26" spans="2:7" x14ac:dyDescent="0.2">
      <c r="B26" s="449"/>
      <c r="C26" s="449"/>
      <c r="D26" s="449"/>
      <c r="E26" s="449"/>
      <c r="F26" s="449"/>
      <c r="G26" s="449"/>
    </row>
    <row r="27" spans="2:7" x14ac:dyDescent="0.2">
      <c r="B27" s="410" t="s">
        <v>480</v>
      </c>
      <c r="C27" s="410"/>
      <c r="D27" s="410"/>
      <c r="E27" s="410"/>
      <c r="F27" s="410"/>
      <c r="G27" s="410"/>
    </row>
    <row r="28" spans="2:7" x14ac:dyDescent="0.2">
      <c r="B28" s="172" t="s">
        <v>481</v>
      </c>
      <c r="C28" s="172"/>
      <c r="D28" s="172"/>
      <c r="E28" s="172"/>
      <c r="F28" s="172"/>
      <c r="G28" s="172"/>
    </row>
    <row r="29" spans="2:7" x14ac:dyDescent="0.2">
      <c r="B29" s="172"/>
      <c r="C29" s="172"/>
      <c r="D29" s="172"/>
      <c r="E29" s="172"/>
      <c r="F29" s="172"/>
      <c r="G29" s="172"/>
    </row>
    <row r="30" spans="2:7" x14ac:dyDescent="0.2">
      <c r="B30" s="241" t="s">
        <v>175</v>
      </c>
    </row>
    <row r="31" spans="2:7" x14ac:dyDescent="0.2">
      <c r="G31" s="123" t="s">
        <v>444</v>
      </c>
    </row>
  </sheetData>
  <mergeCells count="6">
    <mergeCell ref="B3:G3"/>
    <mergeCell ref="B27:G27"/>
    <mergeCell ref="B4:B5"/>
    <mergeCell ref="C4:C5"/>
    <mergeCell ref="E5:F5"/>
    <mergeCell ref="B26:G26"/>
  </mergeCells>
  <hyperlinks>
    <hyperlink ref="G31" location="Inhaltsverzeichnis!A1" display="› Zurück zum Inhaltsverzeichnis" xr:uid="{1EF93667-23D0-426C-816F-167C1D26AC85}"/>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6"/>
  <dimension ref="A1:F54"/>
  <sheetViews>
    <sheetView showGridLines="0" zoomScaleNormal="100" workbookViewId="0"/>
  </sheetViews>
  <sheetFormatPr baseColWidth="10" defaultColWidth="11.42578125" defaultRowHeight="15" x14ac:dyDescent="0.2"/>
  <cols>
    <col min="1" max="1" width="2.85546875" style="12" customWidth="1"/>
    <col min="2" max="2" width="19.42578125" style="13" customWidth="1"/>
    <col min="3" max="3" width="2.85546875" style="12" customWidth="1"/>
    <col min="4" max="4" width="110.7109375" style="18" customWidth="1"/>
    <col min="5" max="5" width="1.85546875" style="16" customWidth="1"/>
    <col min="6" max="6" width="13.85546875" style="12" customWidth="1"/>
    <col min="7" max="16384" width="11.42578125" style="12"/>
  </cols>
  <sheetData>
    <row r="1" spans="1:6" s="14" customFormat="1" ht="15" customHeight="1" x14ac:dyDescent="0.2">
      <c r="A1" s="12"/>
      <c r="B1" s="13"/>
      <c r="C1" s="12"/>
      <c r="D1" s="18"/>
      <c r="E1" s="16"/>
      <c r="F1" s="12"/>
    </row>
    <row r="2" spans="1:6" s="100" customFormat="1" ht="20.100000000000001" customHeight="1" x14ac:dyDescent="0.2">
      <c r="A2" s="97"/>
      <c r="B2" s="90" t="s">
        <v>153</v>
      </c>
      <c r="C2" s="98"/>
      <c r="D2" s="99"/>
      <c r="E2" s="98"/>
      <c r="F2" s="98"/>
    </row>
    <row r="3" spans="1:6" s="82" customFormat="1" ht="50.25" customHeight="1" x14ac:dyDescent="0.2">
      <c r="A3" s="66"/>
      <c r="B3" s="79" t="s">
        <v>149</v>
      </c>
      <c r="C3" s="80"/>
      <c r="D3" s="81"/>
      <c r="E3" s="80"/>
      <c r="F3" s="80"/>
    </row>
    <row r="4" spans="1:6" s="16" customFormat="1" x14ac:dyDescent="0.2">
      <c r="B4" s="25"/>
      <c r="C4" s="26"/>
      <c r="D4" s="27"/>
    </row>
    <row r="5" spans="1:6" s="16" customFormat="1" ht="34.5" customHeight="1" x14ac:dyDescent="0.2">
      <c r="B5" s="15" t="s">
        <v>213</v>
      </c>
      <c r="C5" s="28"/>
      <c r="D5" s="29" t="s">
        <v>214</v>
      </c>
    </row>
    <row r="6" spans="1:6" s="16" customFormat="1" ht="34.5" customHeight="1" x14ac:dyDescent="0.2">
      <c r="B6" s="15"/>
      <c r="C6" s="30"/>
      <c r="D6" s="29" t="s">
        <v>243</v>
      </c>
    </row>
    <row r="7" spans="1:6" s="16" customFormat="1" ht="36" x14ac:dyDescent="0.2">
      <c r="B7" s="15"/>
      <c r="C7" s="30"/>
      <c r="D7" s="29" t="s">
        <v>215</v>
      </c>
    </row>
    <row r="8" spans="1:6" s="16" customFormat="1" ht="36" x14ac:dyDescent="0.2">
      <c r="B8" s="15"/>
      <c r="C8" s="30"/>
      <c r="D8" s="29" t="s">
        <v>216</v>
      </c>
    </row>
    <row r="9" spans="1:6" s="16" customFormat="1" x14ac:dyDescent="0.2">
      <c r="B9" s="25"/>
      <c r="C9" s="26"/>
      <c r="D9" s="27"/>
    </row>
    <row r="10" spans="1:6" s="16" customFormat="1" x14ac:dyDescent="0.2">
      <c r="B10" s="31"/>
      <c r="C10" s="26"/>
      <c r="D10" s="25" t="s">
        <v>222</v>
      </c>
    </row>
    <row r="11" spans="1:6" s="16" customFormat="1" x14ac:dyDescent="0.2">
      <c r="B11" s="15"/>
      <c r="C11" s="30"/>
      <c r="D11" s="29"/>
    </row>
    <row r="12" spans="1:6" s="16" customFormat="1" ht="48" x14ac:dyDescent="0.2">
      <c r="B12" s="15" t="s">
        <v>259</v>
      </c>
      <c r="C12" s="30"/>
      <c r="D12" s="29" t="s">
        <v>260</v>
      </c>
    </row>
    <row r="13" spans="1:6" s="16" customFormat="1" x14ac:dyDescent="0.2">
      <c r="B13" s="15"/>
      <c r="C13" s="30"/>
      <c r="D13" s="29"/>
    </row>
    <row r="14" spans="1:6" s="16" customFormat="1" ht="96" x14ac:dyDescent="0.2">
      <c r="B14" s="15" t="s">
        <v>223</v>
      </c>
      <c r="C14" s="30"/>
      <c r="D14" s="29" t="s">
        <v>423</v>
      </c>
    </row>
    <row r="15" spans="1:6" s="16" customFormat="1" x14ac:dyDescent="0.2">
      <c r="B15" s="15"/>
      <c r="C15" s="30"/>
      <c r="D15" s="29"/>
    </row>
    <row r="16" spans="1:6" s="16" customFormat="1" ht="36" x14ac:dyDescent="0.2">
      <c r="B16" s="15" t="s">
        <v>224</v>
      </c>
      <c r="C16" s="30"/>
      <c r="D16" s="29" t="s">
        <v>258</v>
      </c>
    </row>
    <row r="17" spans="2:4" s="16" customFormat="1" x14ac:dyDescent="0.2">
      <c r="B17" s="15"/>
      <c r="C17" s="30"/>
      <c r="D17" s="29"/>
    </row>
    <row r="18" spans="2:4" s="16" customFormat="1" ht="36" customHeight="1" x14ac:dyDescent="0.2">
      <c r="B18" s="15" t="s">
        <v>225</v>
      </c>
      <c r="C18" s="30"/>
      <c r="D18" s="29" t="s">
        <v>226</v>
      </c>
    </row>
    <row r="19" spans="2:4" s="16" customFormat="1" x14ac:dyDescent="0.2">
      <c r="B19" s="15"/>
      <c r="C19" s="30"/>
      <c r="D19" s="29"/>
    </row>
    <row r="20" spans="2:4" s="16" customFormat="1" ht="45" x14ac:dyDescent="0.2">
      <c r="B20" s="15" t="s">
        <v>227</v>
      </c>
      <c r="C20" s="30"/>
      <c r="D20" s="29" t="s">
        <v>257</v>
      </c>
    </row>
    <row r="21" spans="2:4" s="16" customFormat="1" x14ac:dyDescent="0.2">
      <c r="B21" s="32"/>
      <c r="C21" s="30"/>
      <c r="D21" s="29"/>
    </row>
    <row r="22" spans="2:4" s="16" customFormat="1" ht="60" x14ac:dyDescent="0.2">
      <c r="B22" s="15" t="s">
        <v>228</v>
      </c>
      <c r="C22" s="30"/>
      <c r="D22" s="29" t="s">
        <v>229</v>
      </c>
    </row>
    <row r="23" spans="2:4" s="16" customFormat="1" x14ac:dyDescent="0.2">
      <c r="B23" s="32"/>
      <c r="C23" s="30"/>
      <c r="D23" s="29"/>
    </row>
    <row r="24" spans="2:4" s="16" customFormat="1" ht="36" x14ac:dyDescent="0.2">
      <c r="B24" s="15" t="s">
        <v>230</v>
      </c>
      <c r="C24" s="30"/>
      <c r="D24" s="29" t="s">
        <v>234</v>
      </c>
    </row>
    <row r="25" spans="2:4" s="16" customFormat="1" x14ac:dyDescent="0.2">
      <c r="B25" s="32"/>
      <c r="C25" s="30"/>
      <c r="D25" s="29"/>
    </row>
    <row r="26" spans="2:4" s="16" customFormat="1" ht="36" x14ac:dyDescent="0.2">
      <c r="B26" s="15" t="s">
        <v>231</v>
      </c>
      <c r="C26" s="30"/>
      <c r="D26" s="29" t="s">
        <v>232</v>
      </c>
    </row>
    <row r="27" spans="2:4" s="16" customFormat="1" ht="36.75" customHeight="1" x14ac:dyDescent="0.2">
      <c r="B27" s="15"/>
      <c r="C27" s="30"/>
      <c r="D27" s="43" t="s">
        <v>252</v>
      </c>
    </row>
    <row r="28" spans="2:4" s="16" customFormat="1" ht="23.1" customHeight="1" x14ac:dyDescent="0.2">
      <c r="B28" s="15"/>
      <c r="C28" s="30"/>
      <c r="D28" s="29" t="s">
        <v>233</v>
      </c>
    </row>
    <row r="29" spans="2:4" s="16" customFormat="1" x14ac:dyDescent="0.2">
      <c r="B29" s="15"/>
      <c r="C29" s="30"/>
      <c r="D29" s="29"/>
    </row>
    <row r="30" spans="2:4" s="16" customFormat="1" x14ac:dyDescent="0.2">
      <c r="B30" s="15"/>
      <c r="C30" s="30"/>
      <c r="D30" s="29"/>
    </row>
    <row r="31" spans="2:4" s="16" customFormat="1" x14ac:dyDescent="0.2">
      <c r="B31" s="15" t="s">
        <v>219</v>
      </c>
      <c r="C31" s="30"/>
      <c r="D31" s="29"/>
    </row>
    <row r="32" spans="2:4" s="16" customFormat="1" x14ac:dyDescent="0.2">
      <c r="B32" s="15"/>
      <c r="C32" s="30"/>
      <c r="D32" s="29"/>
    </row>
    <row r="33" spans="2:4" s="16" customFormat="1" x14ac:dyDescent="0.2">
      <c r="B33" s="15"/>
      <c r="C33" s="30"/>
      <c r="D33" s="29"/>
    </row>
    <row r="34" spans="2:4" s="16" customFormat="1" x14ac:dyDescent="0.2">
      <c r="B34" s="15"/>
      <c r="C34" s="30"/>
      <c r="D34" s="29"/>
    </row>
    <row r="35" spans="2:4" s="16" customFormat="1" x14ac:dyDescent="0.2">
      <c r="B35" s="15"/>
      <c r="C35" s="30"/>
      <c r="D35" s="29"/>
    </row>
    <row r="36" spans="2:4" s="16" customFormat="1" x14ac:dyDescent="0.2">
      <c r="B36" s="15"/>
      <c r="C36" s="30"/>
      <c r="D36" s="29"/>
    </row>
    <row r="37" spans="2:4" s="16" customFormat="1" x14ac:dyDescent="0.2">
      <c r="B37" s="15"/>
      <c r="C37" s="30"/>
      <c r="D37" s="29"/>
    </row>
    <row r="38" spans="2:4" s="16" customFormat="1" x14ac:dyDescent="0.2">
      <c r="B38" s="15"/>
      <c r="C38" s="30"/>
      <c r="D38" s="29"/>
    </row>
    <row r="39" spans="2:4" s="16" customFormat="1" x14ac:dyDescent="0.2">
      <c r="B39" s="15"/>
      <c r="C39" s="30"/>
      <c r="D39" s="29"/>
    </row>
    <row r="40" spans="2:4" s="16" customFormat="1" x14ac:dyDescent="0.2">
      <c r="B40" s="15"/>
      <c r="C40" s="30"/>
      <c r="D40" s="29"/>
    </row>
    <row r="41" spans="2:4" s="16" customFormat="1" x14ac:dyDescent="0.2">
      <c r="B41" s="15"/>
      <c r="C41" s="30"/>
      <c r="D41" s="29"/>
    </row>
    <row r="42" spans="2:4" s="16" customFormat="1" x14ac:dyDescent="0.2">
      <c r="B42" s="15"/>
      <c r="C42" s="30"/>
      <c r="D42" s="29"/>
    </row>
    <row r="43" spans="2:4" s="16" customFormat="1" x14ac:dyDescent="0.2">
      <c r="B43" s="15"/>
      <c r="C43" s="30"/>
      <c r="D43" s="29"/>
    </row>
    <row r="44" spans="2:4" s="16" customFormat="1" x14ac:dyDescent="0.2">
      <c r="B44" s="15"/>
      <c r="C44" s="30"/>
      <c r="D44" s="29"/>
    </row>
    <row r="45" spans="2:4" s="16" customFormat="1" x14ac:dyDescent="0.2">
      <c r="B45" s="15"/>
      <c r="C45" s="30"/>
      <c r="D45" s="29"/>
    </row>
    <row r="46" spans="2:4" s="16" customFormat="1" x14ac:dyDescent="0.2">
      <c r="B46" s="15"/>
      <c r="C46" s="30"/>
      <c r="D46" s="29"/>
    </row>
    <row r="47" spans="2:4" s="16" customFormat="1" x14ac:dyDescent="0.2">
      <c r="B47" s="15"/>
      <c r="C47" s="30"/>
      <c r="D47" s="29"/>
    </row>
    <row r="48" spans="2:4" s="16" customFormat="1" x14ac:dyDescent="0.2">
      <c r="B48" s="15"/>
      <c r="C48" s="30"/>
      <c r="D48" s="29"/>
    </row>
    <row r="49" spans="1:6" s="16" customFormat="1" x14ac:dyDescent="0.2">
      <c r="B49" s="15"/>
      <c r="C49" s="30"/>
      <c r="D49" s="29"/>
    </row>
    <row r="50" spans="1:6" s="16" customFormat="1" x14ac:dyDescent="0.2">
      <c r="B50" s="15"/>
      <c r="C50" s="30"/>
      <c r="D50" s="29"/>
    </row>
    <row r="51" spans="1:6" s="16" customFormat="1" x14ac:dyDescent="0.2">
      <c r="B51" s="15"/>
      <c r="C51" s="30"/>
      <c r="D51" s="29"/>
    </row>
    <row r="52" spans="1:6" s="16" customFormat="1" x14ac:dyDescent="0.2">
      <c r="B52" s="15"/>
      <c r="C52" s="30"/>
      <c r="D52" s="29"/>
    </row>
    <row r="53" spans="1:6" s="16" customFormat="1" x14ac:dyDescent="0.2">
      <c r="B53" s="15"/>
      <c r="D53" s="33"/>
    </row>
    <row r="54" spans="1:6" s="16" customFormat="1" x14ac:dyDescent="0.2">
      <c r="A54" s="12"/>
      <c r="B54" s="13"/>
      <c r="C54" s="12"/>
      <c r="D54" s="34"/>
      <c r="F54" s="12"/>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H52"/>
  <sheetViews>
    <sheetView showGridLines="0" zoomScaleNormal="100" workbookViewId="0"/>
  </sheetViews>
  <sheetFormatPr baseColWidth="10" defaultRowHeight="12" x14ac:dyDescent="0.2"/>
  <cols>
    <col min="1" max="1" width="2.85546875" customWidth="1"/>
    <col min="2" max="2" width="11.7109375" customWidth="1"/>
    <col min="3" max="3" width="2.85546875" customWidth="1"/>
    <col min="4" max="4" width="118" customWidth="1"/>
  </cols>
  <sheetData>
    <row r="1" spans="1:8" ht="15" customHeight="1" x14ac:dyDescent="0.2">
      <c r="A1" s="1"/>
      <c r="B1" s="2"/>
      <c r="C1" s="1"/>
      <c r="D1" s="3"/>
    </row>
    <row r="2" spans="1:8" s="64" customFormat="1" ht="20.100000000000001" customHeight="1" x14ac:dyDescent="0.2">
      <c r="A2" s="110"/>
      <c r="B2" s="90" t="s">
        <v>153</v>
      </c>
      <c r="C2" s="71"/>
      <c r="D2" s="111"/>
    </row>
    <row r="3" spans="1:8" s="85" customFormat="1" ht="50.1" customHeight="1" x14ac:dyDescent="0.2">
      <c r="A3" s="65"/>
      <c r="B3" s="86" t="s">
        <v>150</v>
      </c>
      <c r="C3" s="87"/>
      <c r="D3" s="88"/>
    </row>
    <row r="4" spans="1:8" s="11" customFormat="1" ht="13.9" customHeight="1" x14ac:dyDescent="0.2">
      <c r="A4" s="316"/>
      <c r="B4" s="45"/>
      <c r="C4" s="45"/>
      <c r="D4" s="45"/>
      <c r="E4" s="316"/>
      <c r="F4" s="316"/>
      <c r="G4" s="316"/>
      <c r="H4" s="316"/>
    </row>
    <row r="5" spans="1:8" s="11" customFormat="1" ht="13.9" customHeight="1" x14ac:dyDescent="0.2">
      <c r="A5" s="317"/>
      <c r="B5" s="318"/>
      <c r="C5" s="319"/>
      <c r="D5" s="44" t="s">
        <v>147</v>
      </c>
      <c r="E5" s="316"/>
      <c r="F5" s="316"/>
      <c r="G5" s="316"/>
      <c r="H5" s="316"/>
    </row>
    <row r="6" spans="1:8" s="11" customFormat="1" ht="13.9" customHeight="1" x14ac:dyDescent="0.2">
      <c r="A6" s="320"/>
      <c r="B6" s="321"/>
      <c r="C6" s="321"/>
      <c r="D6" s="44" t="s">
        <v>148</v>
      </c>
      <c r="E6" s="316"/>
      <c r="F6" s="316"/>
      <c r="G6" s="316"/>
      <c r="H6" s="316"/>
    </row>
    <row r="7" spans="1:8" s="11" customFormat="1" ht="13.9" customHeight="1" x14ac:dyDescent="0.2">
      <c r="A7" s="316"/>
      <c r="B7" s="45"/>
      <c r="C7" s="45"/>
      <c r="D7" s="44" t="s">
        <v>149</v>
      </c>
      <c r="E7" s="316"/>
      <c r="F7" s="316"/>
      <c r="G7" s="316"/>
      <c r="H7" s="316"/>
    </row>
    <row r="8" spans="1:8" s="11" customFormat="1" ht="13.9" customHeight="1" x14ac:dyDescent="0.2">
      <c r="A8" s="316"/>
      <c r="B8" s="45"/>
      <c r="C8" s="45"/>
      <c r="D8" s="45" t="s">
        <v>150</v>
      </c>
      <c r="E8" s="316"/>
      <c r="F8" s="316"/>
      <c r="G8" s="316"/>
      <c r="H8" s="316"/>
    </row>
    <row r="9" spans="1:8" s="11" customFormat="1" ht="13.9" customHeight="1" x14ac:dyDescent="0.2">
      <c r="A9" s="316"/>
      <c r="B9" s="45"/>
      <c r="C9" s="45"/>
      <c r="D9" s="45"/>
      <c r="E9" s="316"/>
      <c r="F9" s="316"/>
      <c r="G9" s="316"/>
      <c r="H9" s="316"/>
    </row>
    <row r="10" spans="1:8" s="11" customFormat="1" ht="13.9" customHeight="1" x14ac:dyDescent="0.2">
      <c r="A10" s="316"/>
      <c r="B10" s="322" t="s">
        <v>151</v>
      </c>
      <c r="C10" s="323"/>
      <c r="D10" s="324" t="s">
        <v>152</v>
      </c>
      <c r="E10" s="316"/>
      <c r="F10" s="316"/>
      <c r="G10" s="316"/>
      <c r="H10" s="316"/>
    </row>
    <row r="11" spans="1:8" s="11" customFormat="1" ht="12.75" customHeight="1" x14ac:dyDescent="0.2">
      <c r="A11" s="316"/>
      <c r="B11" s="325" t="s">
        <v>154</v>
      </c>
      <c r="C11" s="45"/>
      <c r="D11" s="61" t="s">
        <v>502</v>
      </c>
      <c r="E11" s="316"/>
      <c r="F11" s="316"/>
      <c r="G11" s="316"/>
      <c r="H11" s="316"/>
    </row>
    <row r="12" spans="1:8" s="11" customFormat="1" ht="12.75" customHeight="1" x14ac:dyDescent="0.2">
      <c r="A12" s="316"/>
      <c r="B12" s="325" t="s">
        <v>235</v>
      </c>
      <c r="C12" s="326"/>
      <c r="D12" s="61" t="s">
        <v>503</v>
      </c>
      <c r="E12" s="316"/>
      <c r="F12" s="316"/>
      <c r="G12" s="316"/>
      <c r="H12" s="316"/>
    </row>
    <row r="13" spans="1:8" s="11" customFormat="1" ht="12.75" customHeight="1" x14ac:dyDescent="0.2">
      <c r="A13" s="316"/>
      <c r="B13" s="325" t="s">
        <v>155</v>
      </c>
      <c r="C13" s="325"/>
      <c r="D13" s="61" t="s">
        <v>504</v>
      </c>
      <c r="E13" s="316"/>
      <c r="F13" s="316"/>
      <c r="G13" s="316"/>
      <c r="H13" s="316"/>
    </row>
    <row r="14" spans="1:8" s="11" customFormat="1" ht="12.75" customHeight="1" x14ac:dyDescent="0.2">
      <c r="A14" s="316"/>
      <c r="B14" s="325" t="s">
        <v>156</v>
      </c>
      <c r="C14" s="325"/>
      <c r="D14" s="61" t="s">
        <v>505</v>
      </c>
      <c r="E14" s="327"/>
      <c r="F14" s="316"/>
      <c r="G14" s="316"/>
      <c r="H14" s="316"/>
    </row>
    <row r="15" spans="1:8" s="11" customFormat="1" ht="12.75" customHeight="1" x14ac:dyDescent="0.2">
      <c r="A15" s="316"/>
      <c r="B15" s="325" t="s">
        <v>236</v>
      </c>
      <c r="C15" s="325"/>
      <c r="D15" s="61" t="s">
        <v>506</v>
      </c>
      <c r="E15" s="316"/>
      <c r="F15" s="316"/>
      <c r="G15" s="316"/>
      <c r="H15" s="316"/>
    </row>
    <row r="16" spans="1:8" s="11" customFormat="1" ht="12.75" customHeight="1" x14ac:dyDescent="0.2">
      <c r="A16" s="316"/>
      <c r="B16" s="325" t="s">
        <v>157</v>
      </c>
      <c r="C16" s="325"/>
      <c r="D16" s="61" t="s">
        <v>507</v>
      </c>
      <c r="E16" s="316"/>
      <c r="F16" s="316"/>
      <c r="G16" s="316"/>
      <c r="H16" s="316"/>
    </row>
    <row r="17" spans="1:8" s="11" customFormat="1" ht="12.75" customHeight="1" x14ac:dyDescent="0.2">
      <c r="A17" s="316"/>
      <c r="B17" s="325" t="s">
        <v>158</v>
      </c>
      <c r="C17" s="325"/>
      <c r="D17" s="61" t="s">
        <v>508</v>
      </c>
      <c r="E17" s="316"/>
      <c r="F17" s="316"/>
      <c r="G17" s="316"/>
      <c r="H17" s="316"/>
    </row>
    <row r="18" spans="1:8" s="11" customFormat="1" ht="12.75" customHeight="1" x14ac:dyDescent="0.2">
      <c r="A18" s="316"/>
      <c r="B18" s="325" t="s">
        <v>159</v>
      </c>
      <c r="C18" s="325"/>
      <c r="D18" s="61" t="s">
        <v>509</v>
      </c>
      <c r="E18" s="316"/>
      <c r="F18" s="316"/>
      <c r="G18" s="316"/>
      <c r="H18" s="316"/>
    </row>
    <row r="19" spans="1:8" s="11" customFormat="1" ht="12.75" customHeight="1" x14ac:dyDescent="0.2">
      <c r="A19" s="316"/>
      <c r="B19" s="325" t="s">
        <v>237</v>
      </c>
      <c r="C19" s="325"/>
      <c r="D19" s="61" t="s">
        <v>510</v>
      </c>
      <c r="E19" s="316"/>
      <c r="F19" s="316"/>
      <c r="G19" s="316"/>
      <c r="H19" s="316"/>
    </row>
    <row r="20" spans="1:8" s="11" customFormat="1" ht="12.75" customHeight="1" x14ac:dyDescent="0.2">
      <c r="A20" s="316"/>
      <c r="B20" s="325" t="s">
        <v>160</v>
      </c>
      <c r="C20" s="325"/>
      <c r="D20" s="61" t="s">
        <v>520</v>
      </c>
      <c r="E20" s="316"/>
      <c r="F20" s="316"/>
      <c r="G20" s="316"/>
      <c r="H20" s="316"/>
    </row>
    <row r="21" spans="1:8" s="11" customFormat="1" ht="12.75" customHeight="1" x14ac:dyDescent="0.2">
      <c r="A21" s="316"/>
      <c r="B21" s="325" t="s">
        <v>161</v>
      </c>
      <c r="C21" s="325"/>
      <c r="D21" s="61" t="s">
        <v>521</v>
      </c>
      <c r="E21" s="316"/>
      <c r="F21" s="316"/>
      <c r="G21" s="316"/>
      <c r="H21" s="316"/>
    </row>
    <row r="22" spans="1:8" s="11" customFormat="1" ht="12.75" customHeight="1" x14ac:dyDescent="0.2">
      <c r="A22" s="316"/>
      <c r="B22" s="325" t="s">
        <v>162</v>
      </c>
      <c r="C22" s="325"/>
      <c r="D22" s="61" t="s">
        <v>515</v>
      </c>
      <c r="E22" s="316"/>
      <c r="F22" s="316"/>
      <c r="G22" s="316"/>
      <c r="H22" s="316"/>
    </row>
    <row r="23" spans="1:8" s="11" customFormat="1" ht="12.75" customHeight="1" x14ac:dyDescent="0.2">
      <c r="A23" s="316"/>
      <c r="B23" s="325" t="s">
        <v>163</v>
      </c>
      <c r="C23" s="325"/>
      <c r="D23" s="61" t="s">
        <v>511</v>
      </c>
      <c r="E23" s="316"/>
      <c r="F23" s="316"/>
      <c r="G23" s="316"/>
      <c r="H23" s="316"/>
    </row>
    <row r="24" spans="1:8" s="11" customFormat="1" ht="12.75" customHeight="1" x14ac:dyDescent="0.2">
      <c r="A24" s="316"/>
      <c r="B24" s="325" t="s">
        <v>164</v>
      </c>
      <c r="C24" s="325"/>
      <c r="D24" s="61" t="s">
        <v>516</v>
      </c>
      <c r="E24" s="316"/>
      <c r="F24" s="316"/>
      <c r="G24" s="316"/>
      <c r="H24" s="316"/>
    </row>
    <row r="25" spans="1:8" s="11" customFormat="1" ht="12.75" customHeight="1" x14ac:dyDescent="0.2">
      <c r="A25" s="316"/>
      <c r="B25" s="325" t="s">
        <v>165</v>
      </c>
      <c r="C25" s="325"/>
      <c r="D25" s="61" t="s">
        <v>529</v>
      </c>
      <c r="E25" s="316"/>
      <c r="F25" s="316"/>
      <c r="G25" s="316"/>
      <c r="H25" s="316"/>
    </row>
    <row r="26" spans="1:8" s="11" customFormat="1" ht="12.75" customHeight="1" x14ac:dyDescent="0.2">
      <c r="A26" s="316"/>
      <c r="B26" s="325" t="s">
        <v>166</v>
      </c>
      <c r="C26" s="325"/>
      <c r="D26" s="61" t="s">
        <v>517</v>
      </c>
      <c r="E26" s="316"/>
      <c r="F26" s="316"/>
      <c r="G26" s="316"/>
      <c r="H26" s="316"/>
    </row>
    <row r="27" spans="1:8" s="11" customFormat="1" ht="12.75" customHeight="1" x14ac:dyDescent="0.2">
      <c r="A27" s="316"/>
      <c r="B27" s="325" t="s">
        <v>167</v>
      </c>
      <c r="C27" s="325"/>
      <c r="D27" s="44" t="s">
        <v>518</v>
      </c>
      <c r="E27" s="316"/>
      <c r="F27" s="316"/>
      <c r="G27" s="316"/>
      <c r="H27" s="316"/>
    </row>
    <row r="28" spans="1:8" s="11" customFormat="1" ht="12.75" customHeight="1" x14ac:dyDescent="0.2">
      <c r="A28" s="316"/>
      <c r="B28" s="325" t="s">
        <v>168</v>
      </c>
      <c r="C28" s="325"/>
      <c r="D28" s="61" t="s">
        <v>519</v>
      </c>
      <c r="E28" s="316"/>
      <c r="F28" s="316"/>
      <c r="G28" s="316"/>
      <c r="H28" s="316"/>
    </row>
    <row r="29" spans="1:8" s="11" customFormat="1" ht="12.75" customHeight="1" x14ac:dyDescent="0.2">
      <c r="A29" s="316"/>
      <c r="B29" s="325" t="s">
        <v>169</v>
      </c>
      <c r="C29" s="325"/>
      <c r="D29" s="44" t="s">
        <v>514</v>
      </c>
      <c r="E29" s="316"/>
      <c r="F29" s="316"/>
      <c r="G29" s="316"/>
      <c r="H29" s="316"/>
    </row>
    <row r="30" spans="1:8" x14ac:dyDescent="0.2">
      <c r="A30" s="52"/>
      <c r="B30" s="325" t="s">
        <v>513</v>
      </c>
      <c r="C30" s="325"/>
      <c r="D30" s="61" t="s">
        <v>512</v>
      </c>
      <c r="E30" s="52"/>
      <c r="F30" s="52"/>
      <c r="G30" s="52"/>
      <c r="H30" s="52"/>
    </row>
    <row r="31" spans="1:8" ht="14.25" x14ac:dyDescent="0.2">
      <c r="A31" s="52"/>
      <c r="B31" s="7"/>
      <c r="C31" s="7"/>
      <c r="D31" s="52"/>
      <c r="E31" s="52"/>
      <c r="F31" s="52"/>
      <c r="G31" s="52"/>
      <c r="H31" s="52"/>
    </row>
    <row r="32" spans="1:8" ht="14.25" x14ac:dyDescent="0.2">
      <c r="B32" s="6"/>
      <c r="C32" s="6"/>
    </row>
    <row r="33" spans="2:3" ht="14.25" x14ac:dyDescent="0.2">
      <c r="B33" s="7"/>
      <c r="C33" s="7"/>
    </row>
    <row r="34" spans="2:3" ht="14.25" x14ac:dyDescent="0.2">
      <c r="B34" s="8"/>
      <c r="C34" s="8"/>
    </row>
    <row r="35" spans="2:3" ht="14.25" x14ac:dyDescent="0.2">
      <c r="B35" s="6"/>
      <c r="C35" s="6"/>
    </row>
    <row r="36" spans="2:3" ht="14.25" x14ac:dyDescent="0.2">
      <c r="B36" s="6"/>
      <c r="C36" s="6"/>
    </row>
    <row r="37" spans="2:3" ht="14.25" x14ac:dyDescent="0.2">
      <c r="B37" s="6"/>
      <c r="C37" s="6"/>
    </row>
    <row r="38" spans="2:3" ht="14.25" x14ac:dyDescent="0.2">
      <c r="B38" s="6"/>
      <c r="C38" s="6"/>
    </row>
    <row r="39" spans="2:3" ht="14.25" x14ac:dyDescent="0.2">
      <c r="B39" s="6"/>
      <c r="C39" s="6"/>
    </row>
    <row r="40" spans="2:3" ht="14.25" x14ac:dyDescent="0.2">
      <c r="B40" s="6"/>
      <c r="C40" s="6"/>
    </row>
    <row r="41" spans="2:3" ht="14.25" x14ac:dyDescent="0.2">
      <c r="B41" s="6"/>
      <c r="C41" s="6"/>
    </row>
    <row r="42" spans="2:3" ht="14.25" x14ac:dyDescent="0.2">
      <c r="B42" s="6"/>
      <c r="C42" s="6"/>
    </row>
    <row r="43" spans="2:3" ht="14.25" x14ac:dyDescent="0.2">
      <c r="B43" s="6"/>
      <c r="C43" s="6"/>
    </row>
    <row r="44" spans="2:3" ht="14.25" x14ac:dyDescent="0.2">
      <c r="B44" s="6"/>
      <c r="C44" s="6"/>
    </row>
    <row r="45" spans="2:3" ht="14.25" x14ac:dyDescent="0.2">
      <c r="B45" s="6"/>
      <c r="C45" s="6"/>
    </row>
    <row r="46" spans="2:3" ht="14.25" x14ac:dyDescent="0.2">
      <c r="B46" s="6"/>
      <c r="C46" s="6"/>
    </row>
    <row r="47" spans="2:3" ht="14.25" x14ac:dyDescent="0.2">
      <c r="B47" s="9"/>
      <c r="C47" s="9"/>
    </row>
    <row r="48" spans="2:3" ht="14.25" x14ac:dyDescent="0.2">
      <c r="B48" s="6"/>
      <c r="C48" s="6"/>
    </row>
    <row r="49" spans="2:3" x14ac:dyDescent="0.2">
      <c r="B49" s="10"/>
      <c r="C49" s="10"/>
    </row>
    <row r="50" spans="2:3" x14ac:dyDescent="0.2">
      <c r="B50" s="11"/>
      <c r="C50" s="11"/>
    </row>
    <row r="51" spans="2:3" x14ac:dyDescent="0.2">
      <c r="B51" s="11"/>
      <c r="C51" s="11"/>
    </row>
    <row r="52" spans="2:3" x14ac:dyDescent="0.2">
      <c r="B52" s="11"/>
      <c r="C52" s="11"/>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14.1'!A1" display="Schulden des Landes Hamburg (Kernhaushalt) 2018 und 2019" xr:uid="{00000000-0004-0000-0300-000003000000}"/>
    <hyperlink ref="D12" location="'Grafik 1'!A1" display="Schulden des Landes (Kernhaushalt) 2005 - 2019" xr:uid="{00000000-0004-0000-0300-000004000000}"/>
    <hyperlink ref="D13" location="'14.2'!A1" display="Finanzvermögen des Landes Hamburg (Kernhaushalt) 2018 und 2019" xr:uid="{00000000-0004-0000-0300-000005000000}"/>
    <hyperlink ref="D14" location="'14.3'!A1" display="Personal im öffentlichen Dienst in Hamburg am 30.06.2019" xr:uid="{00000000-0004-0000-0300-000006000000}"/>
    <hyperlink ref="D15" location="'Grafik 2'!A1" display="Vollzeitäquivalente der Beschäftigten im öffentlichen Dienst 2006 - 2019" xr:uid="{00000000-0004-0000-0300-000007000000}"/>
    <hyperlink ref="D16" location="'14.4'!A1" display="Versorgungsempfänger in Hamburg 2018 und 2019" xr:uid="{00000000-0004-0000-0300-000008000000}"/>
    <hyperlink ref="D17" location="'14.5'!A1" display="Steueraufkommen in Hamburg 2018 und 2019 vor der Verteilung" xr:uid="{00000000-0004-0000-0300-000009000000}"/>
    <hyperlink ref="D18" location="'14.6'!A1" display="Steuereinnahmen in Hamburg 2018 und 2019 nach der Verteilung" xr:uid="{00000000-0004-0000-0300-00000A000000}"/>
    <hyperlink ref="D19" location="'Grafik 3'!A1" display="Steuereinnahmen 2005 - 2019" xr:uid="{00000000-0004-0000-0300-00000B000000}"/>
    <hyperlink ref="D20" location="'14.7'!A1" display="Unbeschränkt Lohn- und Einkommensteuerpflichtige, deren Gesamtbetrag der Einkünfte und Steuer in Hamburg 1980 - 2016" xr:uid="{00000000-0004-0000-0300-00000C000000}"/>
    <hyperlink ref="D21" location="'14.8'!A1" display="Unbeschränkt Lohn- und Einkommensteuerpflichtige, deren Gesamtbetrag der Einkünfte und Steuer in Hamburg 2016 nach Größenklassen des Gesamtbetrags der Einkünfte" xr:uid="{00000000-0004-0000-0300-00000D000000}"/>
    <hyperlink ref="D22" location="'14.9'!A1" display="Personengesellschaften mit Einkünften aus Gewerbebetrieb in Hamburg 2015 nach Wirtschaftsabschnitten" xr:uid="{00000000-0004-0000-0300-00000E000000}"/>
    <hyperlink ref="D23" location="'14.10'!A1" display="Einkünfte der Personengesellschaften in Hamburg 2015 nach Anzahl der Mitunternehmer/Beteiligten" xr:uid="{00000000-0004-0000-0300-00000F000000}"/>
    <hyperlink ref="D24" location="'14.11'!A1" display="Unbeschränkt Körperschaftsteuerpflichtige1, deren Gesamtbetrag der Einkünfte und Steuer in Hamburg 2015 (ohne Organgesellschaften) nach Größenklassen des Gesamtbetrags der Einkünfte" xr:uid="{00000000-0004-0000-0300-000010000000}"/>
    <hyperlink ref="D25" location="'14.12'!A1" display="Umsatzsteuerpflichtige und deren steuerbarer Umsatz in Hamburg 1970 - 2018" xr:uid="{00000000-0004-0000-0300-000011000000}"/>
    <hyperlink ref="D26" location="'14.13'!A1" display="Umsatzsteuerpflichtige und deren steuerbarer Umsatz in Hamburg 2018 nach Wirtschaftsabschnitten (Umsatzsteuer-Voranmeldungen)" xr:uid="{00000000-0004-0000-0300-000012000000}"/>
    <hyperlink ref="D27" location="'14.14'!A1" display="Veranlagte Umsatzsteuerpflichtige und deren steuerbarer Umsatz in Hamburg 2015 nach Größenklassen der Lieferungen und Leistungen (Umsatzsteuer-Veranlagungen)" xr:uid="{00000000-0004-0000-0300-000013000000}"/>
    <hyperlink ref="D28" location="'14.15'!A1" display="Unbeschränkt steuerliche Erwerbe von Todes wegen und Schenkungen in Hamburg 2018 nach der Höhe des steuerpflichtigen Erwerbs" xr:uid="{00000000-0004-0000-0300-000014000000}"/>
    <hyperlink ref="D29" location="'14.16'!A1" display="'14.16'!A1" xr:uid="{00000000-0004-0000-0300-000015000000}"/>
    <hyperlink ref="D30" location="'14.17'!A1" display="Gewerbesteuerpflichtige, deren Gewerbeertrag und Steuermessbetrag in Hamburg 2019 (ohne Organgesellschaften) nach Wirtschaftsabschnitten" xr:uid="{EED140E9-092C-4C2C-8E07-3BE248A56B47}"/>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G16"/>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7" customWidth="1"/>
    <col min="2" max="2" width="40.7109375" style="117" customWidth="1"/>
    <col min="3" max="6" width="14.7109375" style="117" customWidth="1"/>
    <col min="7" max="16384" width="11" style="117"/>
  </cols>
  <sheetData>
    <row r="1" spans="1:7" s="38" customFormat="1" ht="15" customHeight="1" x14ac:dyDescent="0.2">
      <c r="A1" s="116"/>
      <c r="B1" s="36"/>
      <c r="E1" s="116"/>
    </row>
    <row r="2" spans="1:7" s="102" customFormat="1" ht="20.100000000000001" customHeight="1" x14ac:dyDescent="0.2">
      <c r="A2" s="101"/>
      <c r="B2" s="90" t="s">
        <v>153</v>
      </c>
      <c r="D2" s="103"/>
    </row>
    <row r="3" spans="1:7" s="84" customFormat="1" ht="50.1" customHeight="1" x14ac:dyDescent="0.2">
      <c r="A3" s="83"/>
      <c r="B3" s="369" t="s">
        <v>424</v>
      </c>
      <c r="C3" s="369"/>
      <c r="D3" s="369"/>
      <c r="E3" s="369"/>
      <c r="F3" s="369"/>
      <c r="G3" s="63"/>
    </row>
    <row r="4" spans="1:7" ht="20.100000000000001" customHeight="1" x14ac:dyDescent="0.2">
      <c r="B4" s="361" t="s">
        <v>0</v>
      </c>
      <c r="C4" s="364" t="s">
        <v>1</v>
      </c>
      <c r="D4" s="364"/>
      <c r="E4" s="364"/>
      <c r="F4" s="365"/>
    </row>
    <row r="5" spans="1:7" ht="20.100000000000001" customHeight="1" x14ac:dyDescent="0.2">
      <c r="B5" s="362"/>
      <c r="C5" s="366">
        <v>2022</v>
      </c>
      <c r="D5" s="366"/>
      <c r="E5" s="367">
        <v>2023</v>
      </c>
      <c r="F5" s="368"/>
    </row>
    <row r="6" spans="1:7" ht="25.5" customHeight="1" x14ac:dyDescent="0.2">
      <c r="B6" s="363"/>
      <c r="C6" s="118" t="s">
        <v>2</v>
      </c>
      <c r="D6" s="330" t="s">
        <v>238</v>
      </c>
      <c r="E6" s="118" t="s">
        <v>2</v>
      </c>
      <c r="F6" s="333" t="s">
        <v>238</v>
      </c>
    </row>
    <row r="7" spans="1:7" ht="14.25" customHeight="1" x14ac:dyDescent="0.2">
      <c r="B7" s="119" t="s">
        <v>3</v>
      </c>
      <c r="C7" s="113">
        <v>25081</v>
      </c>
      <c r="D7" s="113">
        <v>13375</v>
      </c>
      <c r="E7" s="113">
        <v>22634</v>
      </c>
      <c r="F7" s="113">
        <v>11910</v>
      </c>
    </row>
    <row r="8" spans="1:7" ht="14.25" customHeight="1" x14ac:dyDescent="0.2">
      <c r="B8" s="120" t="s">
        <v>4</v>
      </c>
      <c r="C8" s="113"/>
      <c r="D8" s="113"/>
      <c r="E8" s="113"/>
      <c r="F8" s="113"/>
    </row>
    <row r="9" spans="1:7" ht="14.25" customHeight="1" x14ac:dyDescent="0.2">
      <c r="B9" s="120" t="s">
        <v>5</v>
      </c>
      <c r="C9" s="113">
        <v>2773</v>
      </c>
      <c r="D9" s="113">
        <v>1479</v>
      </c>
      <c r="E9" s="113">
        <v>2062</v>
      </c>
      <c r="F9" s="113">
        <v>1085</v>
      </c>
    </row>
    <row r="10" spans="1:7" ht="14.25" customHeight="1" x14ac:dyDescent="0.2">
      <c r="B10" s="120" t="s">
        <v>6</v>
      </c>
      <c r="C10" s="113">
        <v>2665</v>
      </c>
      <c r="D10" s="113">
        <v>1421</v>
      </c>
      <c r="E10" s="113">
        <v>2634</v>
      </c>
      <c r="F10" s="113">
        <v>1386</v>
      </c>
    </row>
    <row r="11" spans="1:7" ht="14.25" customHeight="1" x14ac:dyDescent="0.2">
      <c r="B11" s="120" t="s">
        <v>9</v>
      </c>
      <c r="C11" s="113">
        <v>19604</v>
      </c>
      <c r="D11" s="113">
        <v>10455</v>
      </c>
      <c r="E11" s="113">
        <v>17753</v>
      </c>
      <c r="F11" s="113">
        <v>9341</v>
      </c>
    </row>
    <row r="12" spans="1:7" ht="14.25" customHeight="1" x14ac:dyDescent="0.2">
      <c r="B12" s="119" t="s">
        <v>7</v>
      </c>
      <c r="C12" s="113">
        <v>188</v>
      </c>
      <c r="D12" s="113">
        <v>100</v>
      </c>
      <c r="E12" s="113">
        <v>177</v>
      </c>
      <c r="F12" s="113">
        <v>93</v>
      </c>
    </row>
    <row r="13" spans="1:7" ht="14.25" customHeight="1" x14ac:dyDescent="0.2">
      <c r="B13" s="121" t="s">
        <v>8</v>
      </c>
      <c r="C13" s="115">
        <v>25269</v>
      </c>
      <c r="D13" s="115">
        <v>13475</v>
      </c>
      <c r="E13" s="115">
        <v>22811</v>
      </c>
      <c r="F13" s="115">
        <v>12003</v>
      </c>
    </row>
    <row r="15" spans="1:7" x14ac:dyDescent="0.2">
      <c r="B15" s="122" t="s">
        <v>10</v>
      </c>
    </row>
    <row r="16" spans="1:7" x14ac:dyDescent="0.2">
      <c r="F16" s="124" t="s">
        <v>445</v>
      </c>
    </row>
  </sheetData>
  <mergeCells count="5">
    <mergeCell ref="B4:B6"/>
    <mergeCell ref="C4:F4"/>
    <mergeCell ref="C5:D5"/>
    <mergeCell ref="E5:F5"/>
    <mergeCell ref="B3:F3"/>
  </mergeCells>
  <hyperlinks>
    <hyperlink ref="F16" location="Inhaltsverzeichnis!A1" display="› Zurück zum Inhaltsverzeichnis" xr:uid="{F2712F05-5C87-4994-A28E-615CFF2325BF}"/>
  </hyperlinks>
  <pageMargins left="0.7" right="0.7" top="0.78740157499999996" bottom="0.78740157499999996" header="0.3" footer="0.3"/>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9"/>
  <dimension ref="A1:I55"/>
  <sheetViews>
    <sheetView zoomScaleNormal="100" workbookViewId="0"/>
  </sheetViews>
  <sheetFormatPr baseColWidth="10" defaultColWidth="11.140625" defaultRowHeight="12" x14ac:dyDescent="0.2"/>
  <cols>
    <col min="1" max="1" width="2.7109375" style="38" customWidth="1"/>
    <col min="2" max="2" width="20.7109375" style="38" customWidth="1"/>
    <col min="3" max="3" width="2.7109375" style="38" customWidth="1"/>
    <col min="4" max="7" width="27.7109375" style="38" customWidth="1"/>
    <col min="8" max="16384" width="11.140625" style="38"/>
  </cols>
  <sheetData>
    <row r="1" spans="1:7" ht="15" customHeight="1" x14ac:dyDescent="0.2">
      <c r="A1" s="40"/>
      <c r="B1" s="40"/>
      <c r="C1" s="40"/>
      <c r="D1" s="40"/>
      <c r="E1" s="40"/>
      <c r="F1" s="40"/>
      <c r="G1" s="40"/>
    </row>
    <row r="2" spans="1:7" s="125" customFormat="1" ht="20.100000000000001" customHeight="1" x14ac:dyDescent="0.2">
      <c r="A2" s="104"/>
      <c r="B2" s="104" t="s">
        <v>153</v>
      </c>
      <c r="C2" s="104"/>
      <c r="D2" s="104"/>
      <c r="E2" s="104"/>
      <c r="F2" s="104"/>
      <c r="G2" s="104"/>
    </row>
    <row r="3" spans="1:7" s="84" customFormat="1" ht="50.1" customHeight="1" x14ac:dyDescent="0.2">
      <c r="A3" s="112"/>
      <c r="B3" s="374" t="s">
        <v>425</v>
      </c>
      <c r="C3" s="374"/>
      <c r="D3" s="374"/>
      <c r="E3" s="374"/>
      <c r="F3" s="374"/>
      <c r="G3" s="374"/>
    </row>
    <row r="4" spans="1:7" ht="15" customHeight="1" x14ac:dyDescent="0.2"/>
    <row r="5" spans="1:7" ht="15" customHeight="1" x14ac:dyDescent="0.2">
      <c r="D5" s="126" t="str">
        <f>B3</f>
        <v>Grafik 1   Schulden des Landes Hamburg (Kernhaushalt)  2005 – 2023</v>
      </c>
    </row>
    <row r="6" spans="1:7" ht="15" customHeight="1" x14ac:dyDescent="0.2"/>
    <row r="7" spans="1:7" ht="15" x14ac:dyDescent="0.2">
      <c r="B7" s="127"/>
      <c r="C7" s="128"/>
      <c r="D7" s="128"/>
      <c r="E7" s="128"/>
      <c r="F7" s="128"/>
      <c r="G7" s="128"/>
    </row>
    <row r="8" spans="1:7" ht="15" x14ac:dyDescent="0.2">
      <c r="B8" s="127"/>
      <c r="C8" s="128"/>
      <c r="D8" s="128"/>
      <c r="E8" s="128"/>
      <c r="F8" s="128"/>
      <c r="G8" s="128"/>
    </row>
    <row r="9" spans="1:7" ht="15" x14ac:dyDescent="0.2">
      <c r="B9" s="127"/>
      <c r="C9" s="128"/>
      <c r="D9" s="128"/>
      <c r="E9" s="128"/>
      <c r="F9" s="128"/>
      <c r="G9" s="128"/>
    </row>
    <row r="10" spans="1:7" ht="15" x14ac:dyDescent="0.2">
      <c r="B10" s="127"/>
      <c r="C10" s="128"/>
      <c r="D10" s="128"/>
      <c r="E10" s="128"/>
      <c r="F10" s="128"/>
      <c r="G10" s="128"/>
    </row>
    <row r="11" spans="1:7" ht="15" x14ac:dyDescent="0.2">
      <c r="B11" s="127"/>
      <c r="C11" s="128"/>
      <c r="D11" s="128"/>
      <c r="E11" s="128"/>
      <c r="F11" s="128"/>
      <c r="G11" s="128"/>
    </row>
    <row r="12" spans="1:7" ht="15" x14ac:dyDescent="0.2">
      <c r="B12" s="127"/>
      <c r="C12" s="128"/>
      <c r="D12" s="128"/>
      <c r="E12" s="128"/>
      <c r="F12" s="128"/>
      <c r="G12" s="128"/>
    </row>
    <row r="13" spans="1:7" ht="15" x14ac:dyDescent="0.2">
      <c r="B13" s="127"/>
      <c r="C13" s="128"/>
      <c r="D13" s="128"/>
      <c r="E13" s="128"/>
      <c r="F13" s="128"/>
      <c r="G13" s="128"/>
    </row>
    <row r="14" spans="1:7" ht="15" x14ac:dyDescent="0.2">
      <c r="B14" s="127"/>
      <c r="C14" s="128"/>
      <c r="D14" s="128"/>
      <c r="E14" s="128"/>
      <c r="F14" s="128"/>
      <c r="G14" s="128"/>
    </row>
    <row r="15" spans="1:7" ht="15" x14ac:dyDescent="0.2">
      <c r="B15" s="127"/>
      <c r="C15" s="128"/>
      <c r="D15" s="128"/>
      <c r="E15" s="128"/>
      <c r="F15" s="128"/>
      <c r="G15" s="128"/>
    </row>
    <row r="16" spans="1:7" ht="15" x14ac:dyDescent="0.2">
      <c r="B16" s="127"/>
      <c r="C16" s="128"/>
      <c r="D16" s="128"/>
      <c r="E16" s="128"/>
      <c r="F16" s="128"/>
      <c r="G16" s="128"/>
    </row>
    <row r="17" spans="2:7" ht="15" x14ac:dyDescent="0.2">
      <c r="B17" s="127"/>
      <c r="C17" s="128"/>
      <c r="D17" s="128"/>
      <c r="E17" s="128"/>
      <c r="F17" s="128"/>
      <c r="G17" s="128"/>
    </row>
    <row r="18" spans="2:7" ht="15" x14ac:dyDescent="0.2">
      <c r="B18" s="127"/>
      <c r="C18" s="128"/>
      <c r="D18" s="128"/>
      <c r="E18" s="128"/>
      <c r="F18" s="128"/>
      <c r="G18" s="128"/>
    </row>
    <row r="19" spans="2:7" ht="15" x14ac:dyDescent="0.2">
      <c r="B19" s="127"/>
      <c r="C19" s="128"/>
      <c r="D19" s="128"/>
      <c r="E19" s="128"/>
      <c r="F19" s="128"/>
      <c r="G19" s="128"/>
    </row>
    <row r="20" spans="2:7" ht="15" x14ac:dyDescent="0.2">
      <c r="B20" s="127"/>
      <c r="C20" s="128"/>
      <c r="D20" s="128"/>
      <c r="E20" s="128"/>
      <c r="F20" s="128"/>
      <c r="G20" s="128"/>
    </row>
    <row r="21" spans="2:7" ht="15" x14ac:dyDescent="0.2">
      <c r="B21" s="127"/>
      <c r="C21" s="128"/>
      <c r="D21" s="128"/>
      <c r="E21" s="128"/>
      <c r="F21" s="128"/>
      <c r="G21" s="128"/>
    </row>
    <row r="22" spans="2:7" ht="15" x14ac:dyDescent="0.2">
      <c r="B22" s="127"/>
      <c r="C22" s="128"/>
      <c r="D22" s="128"/>
      <c r="E22" s="128"/>
      <c r="F22" s="128"/>
      <c r="G22" s="128"/>
    </row>
    <row r="23" spans="2:7" ht="15" x14ac:dyDescent="0.2">
      <c r="B23" s="127"/>
      <c r="C23" s="128"/>
      <c r="D23" s="128"/>
      <c r="E23" s="128"/>
      <c r="F23" s="128"/>
      <c r="G23" s="128"/>
    </row>
    <row r="24" spans="2:7" ht="15" x14ac:dyDescent="0.2">
      <c r="B24" s="127"/>
      <c r="C24" s="128"/>
      <c r="D24" s="128"/>
      <c r="E24" s="128"/>
      <c r="F24" s="128"/>
      <c r="G24" s="128"/>
    </row>
    <row r="25" spans="2:7" ht="15" x14ac:dyDescent="0.2">
      <c r="B25" s="127"/>
      <c r="C25" s="128"/>
      <c r="D25" s="128"/>
      <c r="E25" s="128"/>
      <c r="F25" s="128"/>
      <c r="G25" s="128"/>
    </row>
    <row r="26" spans="2:7" ht="15" x14ac:dyDescent="0.2">
      <c r="B26" s="127"/>
      <c r="C26" s="128"/>
      <c r="D26" s="128"/>
      <c r="E26" s="128"/>
      <c r="F26" s="128"/>
      <c r="G26" s="128"/>
    </row>
    <row r="27" spans="2:7" ht="15" x14ac:dyDescent="0.2">
      <c r="B27" s="127"/>
      <c r="C27" s="128"/>
      <c r="D27" s="128"/>
      <c r="E27" s="128"/>
      <c r="F27" s="128"/>
      <c r="G27" s="128"/>
    </row>
    <row r="28" spans="2:7" ht="15" x14ac:dyDescent="0.2">
      <c r="B28" s="127"/>
      <c r="C28" s="128"/>
      <c r="D28" s="128"/>
      <c r="E28" s="128"/>
      <c r="F28" s="128"/>
      <c r="G28" s="128"/>
    </row>
    <row r="29" spans="2:7" ht="15" x14ac:dyDescent="0.2">
      <c r="B29" s="127"/>
      <c r="C29" s="128"/>
      <c r="D29" s="128"/>
      <c r="E29" s="128"/>
      <c r="F29" s="128"/>
      <c r="G29" s="128"/>
    </row>
    <row r="30" spans="2:7" ht="15" x14ac:dyDescent="0.2">
      <c r="B30" s="127"/>
      <c r="C30" s="128"/>
      <c r="D30" s="128"/>
      <c r="E30" s="128"/>
      <c r="F30" s="128"/>
      <c r="G30" s="128"/>
    </row>
    <row r="31" spans="2:7" ht="15" x14ac:dyDescent="0.2">
      <c r="B31" s="127"/>
      <c r="C31" s="128"/>
      <c r="D31" s="126" t="str">
        <f>B3</f>
        <v>Grafik 1   Schulden des Landes Hamburg (Kernhaushalt)  2005 – 2023</v>
      </c>
      <c r="E31" s="126"/>
      <c r="F31" s="126"/>
      <c r="G31" s="129"/>
    </row>
    <row r="32" spans="2:7" ht="15" x14ac:dyDescent="0.2">
      <c r="B32" s="127"/>
      <c r="C32" s="128"/>
      <c r="D32" s="130"/>
      <c r="E32" s="130"/>
      <c r="F32" s="130"/>
      <c r="G32" s="129"/>
    </row>
    <row r="33" spans="2:9" ht="15" x14ac:dyDescent="0.2">
      <c r="B33" s="127"/>
      <c r="C33" s="128"/>
      <c r="D33" s="372" t="s">
        <v>68</v>
      </c>
      <c r="E33" s="133" t="s">
        <v>245</v>
      </c>
      <c r="F33" s="133" t="s">
        <v>246</v>
      </c>
      <c r="G33" s="134" t="s">
        <v>9</v>
      </c>
    </row>
    <row r="34" spans="2:9" ht="15" x14ac:dyDescent="0.2">
      <c r="B34" s="127"/>
      <c r="C34" s="128"/>
      <c r="D34" s="373"/>
      <c r="E34" s="370" t="s">
        <v>2</v>
      </c>
      <c r="F34" s="370"/>
      <c r="G34" s="371"/>
    </row>
    <row r="35" spans="2:9" ht="15" customHeight="1" x14ac:dyDescent="0.2">
      <c r="B35" s="127"/>
      <c r="C35" s="128"/>
      <c r="D35" s="197">
        <v>2005</v>
      </c>
      <c r="E35" s="113">
        <v>13993</v>
      </c>
      <c r="F35" s="113">
        <v>115</v>
      </c>
      <c r="G35" s="113">
        <v>7472</v>
      </c>
      <c r="I35" s="131"/>
    </row>
    <row r="36" spans="2:9" ht="15" customHeight="1" x14ac:dyDescent="0.2">
      <c r="B36" s="127"/>
      <c r="C36" s="128"/>
      <c r="D36" s="198">
        <v>2006</v>
      </c>
      <c r="E36" s="113">
        <v>14309</v>
      </c>
      <c r="F36" s="113">
        <v>58</v>
      </c>
      <c r="G36" s="113">
        <v>7582</v>
      </c>
      <c r="I36" s="131"/>
    </row>
    <row r="37" spans="2:9" ht="15" customHeight="1" x14ac:dyDescent="0.2">
      <c r="B37" s="127"/>
      <c r="C37" s="128"/>
      <c r="D37" s="198">
        <v>2007</v>
      </c>
      <c r="E37" s="113">
        <v>14546</v>
      </c>
      <c r="F37" s="113">
        <v>33</v>
      </c>
      <c r="G37" s="113">
        <v>7343</v>
      </c>
      <c r="I37" s="131"/>
    </row>
    <row r="38" spans="2:9" ht="15" customHeight="1" x14ac:dyDescent="0.2">
      <c r="B38" s="127"/>
      <c r="C38" s="128"/>
      <c r="D38" s="198">
        <v>2008</v>
      </c>
      <c r="E38" s="113">
        <v>13976</v>
      </c>
      <c r="F38" s="113">
        <v>33</v>
      </c>
      <c r="G38" s="113">
        <v>7898</v>
      </c>
      <c r="I38" s="131"/>
    </row>
    <row r="39" spans="2:9" ht="15" customHeight="1" x14ac:dyDescent="0.2">
      <c r="B39" s="127"/>
      <c r="C39" s="128"/>
      <c r="D39" s="198">
        <v>2009</v>
      </c>
      <c r="E39" s="113">
        <v>14321</v>
      </c>
      <c r="F39" s="113">
        <v>14</v>
      </c>
      <c r="G39" s="113">
        <v>8558</v>
      </c>
      <c r="I39" s="131"/>
    </row>
    <row r="40" spans="2:9" ht="15" customHeight="1" x14ac:dyDescent="0.2">
      <c r="B40" s="127"/>
      <c r="C40" s="128"/>
      <c r="D40" s="198">
        <v>2010</v>
      </c>
      <c r="E40" s="113">
        <v>13949</v>
      </c>
      <c r="F40" s="113">
        <v>2</v>
      </c>
      <c r="G40" s="113">
        <v>8032</v>
      </c>
      <c r="I40" s="131"/>
    </row>
    <row r="41" spans="2:9" ht="15" customHeight="1" x14ac:dyDescent="0.2">
      <c r="B41" s="127"/>
      <c r="C41" s="128"/>
      <c r="D41" s="198">
        <v>2011</v>
      </c>
      <c r="E41" s="113">
        <v>13227</v>
      </c>
      <c r="F41" s="113">
        <v>179</v>
      </c>
      <c r="G41" s="113">
        <v>8015</v>
      </c>
      <c r="I41" s="131"/>
    </row>
    <row r="42" spans="2:9" ht="15" customHeight="1" x14ac:dyDescent="0.2">
      <c r="B42" s="127"/>
      <c r="C42" s="128"/>
      <c r="D42" s="198">
        <v>2012</v>
      </c>
      <c r="E42" s="113">
        <v>11873</v>
      </c>
      <c r="F42" s="113">
        <v>75</v>
      </c>
      <c r="G42" s="113">
        <v>8985</v>
      </c>
      <c r="I42" s="131"/>
    </row>
    <row r="43" spans="2:9" ht="15" customHeight="1" x14ac:dyDescent="0.2">
      <c r="B43" s="127"/>
      <c r="C43" s="128"/>
      <c r="D43" s="198">
        <v>2013</v>
      </c>
      <c r="E43" s="113">
        <v>11865</v>
      </c>
      <c r="F43" s="113">
        <v>414</v>
      </c>
      <c r="G43" s="113">
        <v>11347</v>
      </c>
      <c r="I43" s="131"/>
    </row>
    <row r="44" spans="2:9" ht="15" customHeight="1" x14ac:dyDescent="0.2">
      <c r="B44" s="127"/>
      <c r="C44" s="128"/>
      <c r="D44" s="198">
        <v>2014</v>
      </c>
      <c r="E44" s="113">
        <v>10695</v>
      </c>
      <c r="F44" s="113">
        <v>131</v>
      </c>
      <c r="G44" s="113">
        <v>12532</v>
      </c>
      <c r="I44" s="131"/>
    </row>
    <row r="45" spans="2:9" ht="15" customHeight="1" x14ac:dyDescent="0.2">
      <c r="B45" s="127"/>
      <c r="C45" s="128"/>
      <c r="D45" s="199">
        <v>2015</v>
      </c>
      <c r="E45" s="113">
        <v>9802</v>
      </c>
      <c r="F45" s="113">
        <v>430</v>
      </c>
      <c r="G45" s="113">
        <v>13423</v>
      </c>
      <c r="I45" s="131"/>
    </row>
    <row r="46" spans="2:9" ht="15" customHeight="1" x14ac:dyDescent="0.2">
      <c r="B46" s="127"/>
      <c r="C46" s="128"/>
      <c r="D46" s="198">
        <v>2016</v>
      </c>
      <c r="E46" s="113">
        <v>8987</v>
      </c>
      <c r="F46" s="113">
        <v>199</v>
      </c>
      <c r="G46" s="113">
        <v>14035</v>
      </c>
      <c r="I46" s="131"/>
    </row>
    <row r="47" spans="2:9" ht="15" customHeight="1" x14ac:dyDescent="0.2">
      <c r="B47" s="127"/>
      <c r="C47" s="128"/>
      <c r="D47" s="198">
        <v>2017</v>
      </c>
      <c r="E47" s="113">
        <v>8046</v>
      </c>
      <c r="F47" s="113">
        <v>1335</v>
      </c>
      <c r="G47" s="113">
        <v>14335</v>
      </c>
      <c r="I47" s="131"/>
    </row>
    <row r="48" spans="2:9" ht="15" customHeight="1" x14ac:dyDescent="0.2">
      <c r="B48" s="127"/>
      <c r="C48" s="128"/>
      <c r="D48" s="198">
        <v>2018</v>
      </c>
      <c r="E48" s="113">
        <v>7601</v>
      </c>
      <c r="F48" s="113">
        <v>1751</v>
      </c>
      <c r="G48" s="113">
        <v>16319</v>
      </c>
      <c r="I48" s="131"/>
    </row>
    <row r="49" spans="2:9" ht="15" customHeight="1" x14ac:dyDescent="0.2">
      <c r="B49" s="127"/>
      <c r="C49" s="128"/>
      <c r="D49" s="198">
        <v>2019</v>
      </c>
      <c r="E49" s="113">
        <v>7155</v>
      </c>
      <c r="F49" s="113">
        <v>1574</v>
      </c>
      <c r="G49" s="113">
        <v>16114</v>
      </c>
      <c r="I49" s="131"/>
    </row>
    <row r="50" spans="2:9" ht="15" customHeight="1" x14ac:dyDescent="0.2">
      <c r="B50" s="127"/>
      <c r="C50" s="128"/>
      <c r="D50" s="198">
        <v>2020</v>
      </c>
      <c r="E50" s="113">
        <v>6499</v>
      </c>
      <c r="F50" s="113">
        <v>195</v>
      </c>
      <c r="G50" s="113">
        <v>18507</v>
      </c>
      <c r="I50" s="131"/>
    </row>
    <row r="51" spans="2:9" ht="15" customHeight="1" x14ac:dyDescent="0.2">
      <c r="B51" s="127"/>
      <c r="C51" s="128"/>
      <c r="D51" s="198">
        <v>2021</v>
      </c>
      <c r="E51" s="113">
        <v>5916</v>
      </c>
      <c r="F51" s="113">
        <v>430</v>
      </c>
      <c r="G51" s="113">
        <v>19575</v>
      </c>
      <c r="I51" s="131"/>
    </row>
    <row r="52" spans="2:9" ht="15" customHeight="1" x14ac:dyDescent="0.2">
      <c r="B52" s="127"/>
      <c r="C52" s="128"/>
      <c r="D52" s="200">
        <v>2022</v>
      </c>
      <c r="E52" s="113">
        <v>5518</v>
      </c>
      <c r="F52" s="113">
        <v>146</v>
      </c>
      <c r="G52" s="113">
        <v>19604</v>
      </c>
      <c r="I52" s="131"/>
    </row>
    <row r="53" spans="2:9" ht="15" customHeight="1" x14ac:dyDescent="0.2">
      <c r="B53" s="127"/>
      <c r="C53" s="128"/>
      <c r="D53" s="201">
        <v>2023</v>
      </c>
      <c r="E53" s="139">
        <v>4921</v>
      </c>
      <c r="F53" s="140">
        <v>137</v>
      </c>
      <c r="G53" s="140">
        <v>17753</v>
      </c>
      <c r="I53" s="131"/>
    </row>
    <row r="55" spans="2:9" x14ac:dyDescent="0.2">
      <c r="G55" s="141" t="s">
        <v>444</v>
      </c>
      <c r="H55" s="128"/>
    </row>
  </sheetData>
  <mergeCells count="3">
    <mergeCell ref="E34:G34"/>
    <mergeCell ref="D33:D34"/>
    <mergeCell ref="B3:G3"/>
  </mergeCells>
  <hyperlinks>
    <hyperlink ref="G55" location="Inhaltsverzeichnis!A1" display="› Zurück zum Inhaltsverzeichnis" xr:uid="{3027E91D-0458-439E-BEB5-B9228923634A}"/>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pageSetUpPr fitToPage="1"/>
  </sheetPr>
  <dimension ref="A1:G13"/>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7" customWidth="1"/>
    <col min="2" max="2" width="40.7109375" style="117" customWidth="1"/>
    <col min="3" max="6" width="14.7109375" style="117" customWidth="1"/>
    <col min="7" max="16384" width="11" style="117"/>
  </cols>
  <sheetData>
    <row r="1" spans="1:7" s="38" customFormat="1" ht="15" customHeight="1" x14ac:dyDescent="0.2">
      <c r="A1" s="116"/>
      <c r="B1" s="36"/>
      <c r="E1" s="116"/>
    </row>
    <row r="2" spans="1:7" s="102" customFormat="1" ht="20.100000000000001" customHeight="1" x14ac:dyDescent="0.2">
      <c r="A2" s="101"/>
      <c r="B2" s="90" t="s">
        <v>153</v>
      </c>
      <c r="D2" s="103"/>
    </row>
    <row r="3" spans="1:7" s="84" customFormat="1" ht="50.1" customHeight="1" x14ac:dyDescent="0.2">
      <c r="A3" s="83"/>
      <c r="B3" s="369" t="s">
        <v>426</v>
      </c>
      <c r="C3" s="369"/>
      <c r="D3" s="369"/>
      <c r="E3" s="369"/>
      <c r="F3" s="369"/>
      <c r="G3" s="63"/>
    </row>
    <row r="4" spans="1:7" ht="20.100000000000001" customHeight="1" x14ac:dyDescent="0.2">
      <c r="B4" s="375" t="s">
        <v>170</v>
      </c>
      <c r="C4" s="366" t="s">
        <v>11</v>
      </c>
      <c r="D4" s="366"/>
      <c r="E4" s="366"/>
      <c r="F4" s="376"/>
    </row>
    <row r="5" spans="1:7" ht="20.100000000000001" customHeight="1" x14ac:dyDescent="0.2">
      <c r="B5" s="375"/>
      <c r="C5" s="366">
        <v>2022</v>
      </c>
      <c r="D5" s="366"/>
      <c r="E5" s="366">
        <v>2023</v>
      </c>
      <c r="F5" s="376"/>
    </row>
    <row r="6" spans="1:7" ht="29.25" customHeight="1" x14ac:dyDescent="0.2">
      <c r="B6" s="375"/>
      <c r="C6" s="143" t="s">
        <v>2</v>
      </c>
      <c r="D6" s="331" t="s">
        <v>238</v>
      </c>
      <c r="E6" s="143" t="s">
        <v>2</v>
      </c>
      <c r="F6" s="332" t="s">
        <v>238</v>
      </c>
    </row>
    <row r="7" spans="1:7" ht="15" customHeight="1" x14ac:dyDescent="0.2">
      <c r="B7" s="144" t="s">
        <v>171</v>
      </c>
      <c r="C7" s="113" t="s">
        <v>302</v>
      </c>
      <c r="D7" s="113" t="s">
        <v>303</v>
      </c>
      <c r="E7" s="113">
        <v>10999</v>
      </c>
      <c r="F7" s="113">
        <v>5787</v>
      </c>
    </row>
    <row r="8" spans="1:7" ht="15" customHeight="1" x14ac:dyDescent="0.2">
      <c r="B8" s="119" t="s">
        <v>12</v>
      </c>
      <c r="C8" s="113" t="s">
        <v>304</v>
      </c>
      <c r="D8" s="113" t="s">
        <v>305</v>
      </c>
      <c r="E8" s="113">
        <v>18920</v>
      </c>
      <c r="F8" s="113">
        <v>9955</v>
      </c>
    </row>
    <row r="9" spans="1:7" ht="15" customHeight="1" x14ac:dyDescent="0.2">
      <c r="B9" s="119" t="s">
        <v>13</v>
      </c>
      <c r="C9" s="113">
        <v>26</v>
      </c>
      <c r="D9" s="113">
        <v>14</v>
      </c>
      <c r="E9" s="113">
        <v>-31</v>
      </c>
      <c r="F9" s="113">
        <v>-17</v>
      </c>
    </row>
    <row r="10" spans="1:7" ht="15" customHeight="1" x14ac:dyDescent="0.2">
      <c r="B10" s="121" t="s">
        <v>14</v>
      </c>
      <c r="C10" s="142" t="s">
        <v>306</v>
      </c>
      <c r="D10" s="115" t="s">
        <v>307</v>
      </c>
      <c r="E10" s="115">
        <v>29887</v>
      </c>
      <c r="F10" s="115">
        <v>15726</v>
      </c>
    </row>
    <row r="11" spans="1:7" x14ac:dyDescent="0.2">
      <c r="B11" s="122"/>
    </row>
    <row r="12" spans="1:7" x14ac:dyDescent="0.2">
      <c r="B12" s="122" t="s">
        <v>15</v>
      </c>
    </row>
    <row r="13" spans="1:7" x14ac:dyDescent="0.2">
      <c r="F13" s="123" t="s">
        <v>444</v>
      </c>
    </row>
  </sheetData>
  <mergeCells count="5">
    <mergeCell ref="B4:B6"/>
    <mergeCell ref="C4:F4"/>
    <mergeCell ref="C5:D5"/>
    <mergeCell ref="E5:F5"/>
    <mergeCell ref="B3:F3"/>
  </mergeCells>
  <hyperlinks>
    <hyperlink ref="F13" location="Inhaltsverzeichnis!A1" display="› Zurück zum Inhaltsverzeichnis" xr:uid="{B83033F8-E30A-4FA5-ACE6-22D6350977C4}"/>
  </hyperlinks>
  <pageMargins left="0.7" right="0.7" top="0.78740157499999996" bottom="0.78740157499999996" header="0.3" footer="0.3"/>
  <pageSetup paperSize="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pageSetUpPr fitToPage="1"/>
  </sheetPr>
  <dimension ref="A1:I22"/>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7" customWidth="1"/>
    <col min="2" max="2" width="61.7109375" style="117" customWidth="1"/>
    <col min="3" max="7" width="12.7109375" style="117" customWidth="1"/>
    <col min="8" max="8" width="14.5703125" style="117" customWidth="1"/>
    <col min="9" max="9" width="12.7109375" style="117" customWidth="1"/>
    <col min="10" max="16384" width="11" style="117"/>
  </cols>
  <sheetData>
    <row r="1" spans="1:9" s="38" customFormat="1" ht="15" customHeight="1" x14ac:dyDescent="0.2">
      <c r="A1" s="116"/>
      <c r="B1" s="36"/>
      <c r="E1" s="116"/>
    </row>
    <row r="2" spans="1:9" s="102" customFormat="1" ht="20.100000000000001" customHeight="1" x14ac:dyDescent="0.2">
      <c r="A2" s="101"/>
      <c r="B2" s="90" t="s">
        <v>153</v>
      </c>
      <c r="D2" s="103"/>
    </row>
    <row r="3" spans="1:9" s="84" customFormat="1" ht="50.1" customHeight="1" x14ac:dyDescent="0.2">
      <c r="A3" s="83"/>
      <c r="B3" s="369" t="s">
        <v>427</v>
      </c>
      <c r="C3" s="369"/>
      <c r="D3" s="369"/>
      <c r="E3" s="369"/>
      <c r="F3" s="369"/>
      <c r="G3" s="369"/>
      <c r="H3" s="369"/>
      <c r="I3" s="369"/>
    </row>
    <row r="4" spans="1:9" ht="20.100000000000001" customHeight="1" x14ac:dyDescent="0.2">
      <c r="B4" s="361" t="s">
        <v>16</v>
      </c>
      <c r="C4" s="364" t="s">
        <v>17</v>
      </c>
      <c r="D4" s="364"/>
      <c r="E4" s="364"/>
      <c r="F4" s="377" t="s">
        <v>18</v>
      </c>
      <c r="G4" s="377"/>
      <c r="H4" s="377"/>
      <c r="I4" s="378"/>
    </row>
    <row r="5" spans="1:9" ht="20.100000000000001" customHeight="1" x14ac:dyDescent="0.2">
      <c r="B5" s="362"/>
      <c r="C5" s="364" t="s">
        <v>19</v>
      </c>
      <c r="D5" s="370" t="s">
        <v>20</v>
      </c>
      <c r="E5" s="370"/>
      <c r="F5" s="377" t="s">
        <v>19</v>
      </c>
      <c r="G5" s="328" t="s">
        <v>21</v>
      </c>
      <c r="H5" s="370" t="s">
        <v>20</v>
      </c>
      <c r="I5" s="371"/>
    </row>
    <row r="6" spans="1:9" ht="66.75" customHeight="1" x14ac:dyDescent="0.2">
      <c r="B6" s="363"/>
      <c r="C6" s="379"/>
      <c r="D6" s="147" t="s">
        <v>22</v>
      </c>
      <c r="E6" s="147" t="s">
        <v>446</v>
      </c>
      <c r="F6" s="380"/>
      <c r="G6" s="331" t="s">
        <v>524</v>
      </c>
      <c r="H6" s="331" t="s">
        <v>523</v>
      </c>
      <c r="I6" s="332" t="s">
        <v>522</v>
      </c>
    </row>
    <row r="7" spans="1:9" ht="15" customHeight="1" x14ac:dyDescent="0.2">
      <c r="B7" s="152" t="s">
        <v>23</v>
      </c>
      <c r="C7" s="114">
        <v>13165</v>
      </c>
      <c r="D7" s="114">
        <v>11185</v>
      </c>
      <c r="E7" s="114">
        <v>1985</v>
      </c>
      <c r="F7" s="114">
        <v>12580</v>
      </c>
      <c r="G7" s="114">
        <v>4295</v>
      </c>
      <c r="H7" s="114">
        <v>9325</v>
      </c>
      <c r="I7" s="114">
        <v>3255</v>
      </c>
    </row>
    <row r="8" spans="1:9" ht="15" customHeight="1" x14ac:dyDescent="0.2">
      <c r="B8" s="151" t="s">
        <v>24</v>
      </c>
      <c r="C8" s="114">
        <v>107345</v>
      </c>
      <c r="D8" s="114">
        <v>68725</v>
      </c>
      <c r="E8" s="114">
        <v>38620</v>
      </c>
      <c r="F8" s="114">
        <v>93810</v>
      </c>
      <c r="G8" s="114">
        <v>50325</v>
      </c>
      <c r="H8" s="114">
        <v>41520</v>
      </c>
      <c r="I8" s="114">
        <v>52290</v>
      </c>
    </row>
    <row r="9" spans="1:9" ht="15" customHeight="1" x14ac:dyDescent="0.2">
      <c r="B9" s="120" t="s">
        <v>25</v>
      </c>
      <c r="C9" s="113">
        <v>65870</v>
      </c>
      <c r="D9" s="113">
        <v>42365</v>
      </c>
      <c r="E9" s="113">
        <v>23500</v>
      </c>
      <c r="F9" s="113">
        <v>58335</v>
      </c>
      <c r="G9" s="113">
        <v>32410</v>
      </c>
      <c r="H9" s="113">
        <v>37030</v>
      </c>
      <c r="I9" s="113">
        <v>21305</v>
      </c>
    </row>
    <row r="10" spans="1:9" ht="15" customHeight="1" x14ac:dyDescent="0.2">
      <c r="B10" s="120" t="s">
        <v>26</v>
      </c>
      <c r="C10" s="113">
        <v>19535</v>
      </c>
      <c r="D10" s="113">
        <v>11940</v>
      </c>
      <c r="E10" s="113">
        <v>7595</v>
      </c>
      <c r="F10" s="113">
        <v>16500</v>
      </c>
      <c r="G10" s="113">
        <v>8210</v>
      </c>
      <c r="H10" s="113">
        <v>4285</v>
      </c>
      <c r="I10" s="113">
        <v>12215</v>
      </c>
    </row>
    <row r="11" spans="1:9" ht="15" customHeight="1" x14ac:dyDescent="0.2">
      <c r="B11" s="120" t="s">
        <v>27</v>
      </c>
      <c r="C11" s="113">
        <v>21940</v>
      </c>
      <c r="D11" s="113">
        <v>14415</v>
      </c>
      <c r="E11" s="113">
        <v>7525</v>
      </c>
      <c r="F11" s="113">
        <v>18980</v>
      </c>
      <c r="G11" s="113">
        <v>9710</v>
      </c>
      <c r="H11" s="113">
        <v>205</v>
      </c>
      <c r="I11" s="113">
        <v>18775</v>
      </c>
    </row>
    <row r="12" spans="1:9" ht="15" customHeight="1" x14ac:dyDescent="0.2">
      <c r="B12" s="151" t="s">
        <v>28</v>
      </c>
      <c r="C12" s="114">
        <v>15960</v>
      </c>
      <c r="D12" s="114">
        <v>10735</v>
      </c>
      <c r="E12" s="114">
        <v>5225</v>
      </c>
      <c r="F12" s="114">
        <v>14520</v>
      </c>
      <c r="G12" s="114">
        <v>8895</v>
      </c>
      <c r="H12" s="114">
        <v>405</v>
      </c>
      <c r="I12" s="114">
        <v>14115</v>
      </c>
    </row>
    <row r="13" spans="1:9" ht="15" customHeight="1" x14ac:dyDescent="0.2">
      <c r="B13" s="120" t="s">
        <v>447</v>
      </c>
      <c r="C13" s="113">
        <v>15310</v>
      </c>
      <c r="D13" s="113">
        <v>10340</v>
      </c>
      <c r="E13" s="113">
        <v>4965</v>
      </c>
      <c r="F13" s="113">
        <v>13940</v>
      </c>
      <c r="G13" s="113">
        <v>8485</v>
      </c>
      <c r="H13" s="113">
        <v>405</v>
      </c>
      <c r="I13" s="113">
        <v>13535</v>
      </c>
    </row>
    <row r="14" spans="1:9" ht="15" customHeight="1" x14ac:dyDescent="0.2">
      <c r="B14" s="120" t="s">
        <v>29</v>
      </c>
      <c r="C14" s="113">
        <v>655</v>
      </c>
      <c r="D14" s="113">
        <v>395</v>
      </c>
      <c r="E14" s="113">
        <v>260</v>
      </c>
      <c r="F14" s="113">
        <v>580</v>
      </c>
      <c r="G14" s="113">
        <v>410</v>
      </c>
      <c r="H14" s="113">
        <v>0</v>
      </c>
      <c r="I14" s="113">
        <v>580</v>
      </c>
    </row>
    <row r="15" spans="1:9" ht="15" customHeight="1" x14ac:dyDescent="0.2">
      <c r="B15" s="121" t="s">
        <v>30</v>
      </c>
      <c r="C15" s="142">
        <v>136470</v>
      </c>
      <c r="D15" s="115">
        <v>90645</v>
      </c>
      <c r="E15" s="115">
        <v>45830</v>
      </c>
      <c r="F15" s="115">
        <v>120910</v>
      </c>
      <c r="G15" s="115">
        <v>63520</v>
      </c>
      <c r="H15" s="115">
        <v>51245</v>
      </c>
      <c r="I15" s="115">
        <v>69665</v>
      </c>
    </row>
    <row r="16" spans="1:9" x14ac:dyDescent="0.2">
      <c r="B16" s="149"/>
    </row>
    <row r="17" spans="2:9" x14ac:dyDescent="0.2">
      <c r="B17" s="150" t="s">
        <v>448</v>
      </c>
    </row>
    <row r="18" spans="2:9" x14ac:dyDescent="0.2">
      <c r="B18" s="150" t="s">
        <v>449</v>
      </c>
    </row>
    <row r="19" spans="2:9" x14ac:dyDescent="0.2">
      <c r="B19" s="150"/>
    </row>
    <row r="20" spans="2:9" x14ac:dyDescent="0.2">
      <c r="B20" s="122" t="s">
        <v>31</v>
      </c>
    </row>
    <row r="22" spans="2:9" x14ac:dyDescent="0.2">
      <c r="I22" s="124" t="s">
        <v>445</v>
      </c>
    </row>
  </sheetData>
  <mergeCells count="8">
    <mergeCell ref="B3:I3"/>
    <mergeCell ref="B4:B6"/>
    <mergeCell ref="C4:E4"/>
    <mergeCell ref="F4:I4"/>
    <mergeCell ref="C5:C6"/>
    <mergeCell ref="D5:E5"/>
    <mergeCell ref="F5:F6"/>
    <mergeCell ref="H5:I5"/>
  </mergeCells>
  <hyperlinks>
    <hyperlink ref="I22" location="Inhaltsverzeichnis!A1" display="› Zurück zum Inhaltsverzeichnis" xr:uid="{F586A67E-5A91-4264-8871-700ADB3C3BB6}"/>
  </hyperlinks>
  <pageMargins left="0.7" right="0.7" top="0.78740157499999996" bottom="0.78740157499999996" header="0.3" footer="0.3"/>
  <pageSetup paperSize="9" scale="82"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2"/>
  <dimension ref="A1:H55"/>
  <sheetViews>
    <sheetView zoomScaleNormal="100" workbookViewId="0"/>
  </sheetViews>
  <sheetFormatPr baseColWidth="10" defaultColWidth="11.140625" defaultRowHeight="12" x14ac:dyDescent="0.2"/>
  <cols>
    <col min="1" max="1" width="2.7109375" style="38" customWidth="1"/>
    <col min="2" max="2" width="20.7109375" style="38" customWidth="1"/>
    <col min="3" max="3" width="2.7109375" style="38" customWidth="1"/>
    <col min="4" max="7" width="27.7109375" style="38" customWidth="1"/>
    <col min="8" max="8" width="30.7109375" style="38" customWidth="1"/>
    <col min="9" max="16384" width="11.140625" style="38"/>
  </cols>
  <sheetData>
    <row r="1" spans="1:8" ht="15" customHeight="1" x14ac:dyDescent="0.2">
      <c r="A1" s="39"/>
      <c r="B1" s="39"/>
      <c r="C1" s="39"/>
      <c r="D1" s="39"/>
      <c r="E1" s="39"/>
      <c r="F1" s="39"/>
      <c r="G1" s="39"/>
      <c r="H1" s="39"/>
    </row>
    <row r="2" spans="1:8" s="125" customFormat="1" ht="20.100000000000001" customHeight="1" x14ac:dyDescent="0.2">
      <c r="A2" s="109"/>
      <c r="B2" s="104" t="s">
        <v>153</v>
      </c>
      <c r="C2" s="109"/>
      <c r="D2" s="109"/>
      <c r="E2" s="109"/>
      <c r="F2" s="109"/>
      <c r="G2" s="109"/>
      <c r="H2" s="109"/>
    </row>
    <row r="3" spans="1:8" s="84" customFormat="1" ht="50.1" customHeight="1" x14ac:dyDescent="0.2">
      <c r="A3" s="112"/>
      <c r="B3" s="374" t="s">
        <v>428</v>
      </c>
      <c r="C3" s="374"/>
      <c r="D3" s="374"/>
      <c r="E3" s="374"/>
      <c r="F3" s="374"/>
      <c r="G3" s="374"/>
      <c r="H3" s="112"/>
    </row>
    <row r="4" spans="1:8" ht="15" customHeight="1" x14ac:dyDescent="0.2"/>
    <row r="5" spans="1:8" ht="15" customHeight="1" x14ac:dyDescent="0.2">
      <c r="D5" s="130" t="str">
        <f>B3</f>
        <v>Grafik 2   Vollzeitäquivalente der Beschäftigten im öffentlichen Dienst in Hamburg 2006 – 2023</v>
      </c>
    </row>
    <row r="6" spans="1:8" ht="15" customHeight="1" x14ac:dyDescent="0.2"/>
    <row r="7" spans="1:8" ht="15" x14ac:dyDescent="0.2">
      <c r="B7" s="127"/>
      <c r="C7" s="128"/>
      <c r="D7" s="128"/>
      <c r="E7" s="128"/>
      <c r="F7" s="128"/>
      <c r="G7" s="128"/>
    </row>
    <row r="8" spans="1:8" ht="15" x14ac:dyDescent="0.2">
      <c r="B8" s="127"/>
      <c r="C8" s="128"/>
      <c r="D8" s="128"/>
      <c r="E8" s="128"/>
      <c r="F8" s="128"/>
      <c r="G8" s="128"/>
    </row>
    <row r="9" spans="1:8" ht="15" x14ac:dyDescent="0.2">
      <c r="B9" s="127"/>
      <c r="C9" s="128"/>
      <c r="D9" s="128"/>
      <c r="E9" s="128"/>
      <c r="F9" s="128"/>
      <c r="G9" s="128"/>
    </row>
    <row r="10" spans="1:8" ht="15" x14ac:dyDescent="0.2">
      <c r="B10" s="127"/>
      <c r="C10" s="128"/>
      <c r="D10" s="128"/>
      <c r="E10" s="128"/>
      <c r="F10" s="128"/>
      <c r="G10" s="128"/>
    </row>
    <row r="11" spans="1:8" ht="15" x14ac:dyDescent="0.2">
      <c r="B11" s="127"/>
      <c r="C11" s="128"/>
      <c r="D11" s="128"/>
      <c r="E11" s="128"/>
      <c r="F11" s="128"/>
      <c r="G11" s="128"/>
    </row>
    <row r="12" spans="1:8" ht="15" x14ac:dyDescent="0.2">
      <c r="B12" s="127"/>
      <c r="C12" s="128"/>
      <c r="D12" s="128"/>
      <c r="E12" s="128"/>
      <c r="F12" s="128"/>
      <c r="G12" s="128"/>
    </row>
    <row r="13" spans="1:8" ht="15" x14ac:dyDescent="0.2">
      <c r="B13" s="127"/>
      <c r="C13" s="128"/>
      <c r="D13" s="128"/>
      <c r="E13" s="128"/>
      <c r="F13" s="128"/>
      <c r="G13" s="128"/>
    </row>
    <row r="14" spans="1:8" ht="15" x14ac:dyDescent="0.2">
      <c r="B14" s="127"/>
      <c r="C14" s="128"/>
      <c r="D14" s="128"/>
      <c r="E14" s="128"/>
      <c r="F14" s="128"/>
      <c r="G14" s="128"/>
    </row>
    <row r="15" spans="1:8" ht="15" x14ac:dyDescent="0.2">
      <c r="B15" s="127"/>
      <c r="C15" s="128"/>
      <c r="D15" s="128"/>
      <c r="E15" s="128"/>
      <c r="F15" s="128"/>
      <c r="G15" s="128"/>
    </row>
    <row r="16" spans="1:8" ht="15" x14ac:dyDescent="0.2">
      <c r="B16" s="127"/>
      <c r="C16" s="128"/>
      <c r="D16" s="128"/>
      <c r="E16" s="128"/>
      <c r="F16" s="128"/>
      <c r="G16" s="128"/>
    </row>
    <row r="17" spans="2:7" ht="15" x14ac:dyDescent="0.2">
      <c r="B17" s="127"/>
      <c r="C17" s="128"/>
      <c r="D17" s="128"/>
      <c r="E17" s="128"/>
      <c r="F17" s="128"/>
      <c r="G17" s="128"/>
    </row>
    <row r="18" spans="2:7" ht="15" x14ac:dyDescent="0.2">
      <c r="B18" s="127"/>
      <c r="C18" s="128"/>
      <c r="D18" s="128"/>
      <c r="E18" s="128"/>
      <c r="F18" s="128"/>
      <c r="G18" s="128"/>
    </row>
    <row r="19" spans="2:7" ht="15" x14ac:dyDescent="0.2">
      <c r="B19" s="127"/>
      <c r="C19" s="128"/>
      <c r="D19" s="128"/>
      <c r="E19" s="128"/>
      <c r="F19" s="128"/>
      <c r="G19" s="128"/>
    </row>
    <row r="20" spans="2:7" ht="15" x14ac:dyDescent="0.2">
      <c r="B20" s="127"/>
      <c r="C20" s="128"/>
      <c r="D20" s="128"/>
      <c r="E20" s="128"/>
      <c r="F20" s="128"/>
      <c r="G20" s="128"/>
    </row>
    <row r="21" spans="2:7" ht="15" x14ac:dyDescent="0.2">
      <c r="B21" s="127"/>
      <c r="C21" s="128"/>
      <c r="D21" s="128"/>
      <c r="E21" s="128"/>
      <c r="F21" s="128"/>
      <c r="G21" s="128"/>
    </row>
    <row r="22" spans="2:7" ht="15" x14ac:dyDescent="0.2">
      <c r="B22" s="127"/>
      <c r="C22" s="128"/>
      <c r="D22" s="128"/>
      <c r="E22" s="128"/>
      <c r="F22" s="128"/>
      <c r="G22" s="128"/>
    </row>
    <row r="23" spans="2:7" ht="15" x14ac:dyDescent="0.2">
      <c r="B23" s="127"/>
      <c r="C23" s="128"/>
      <c r="D23" s="128"/>
      <c r="E23" s="128"/>
      <c r="F23" s="128"/>
      <c r="G23" s="128"/>
    </row>
    <row r="24" spans="2:7" ht="15" x14ac:dyDescent="0.2">
      <c r="B24" s="127"/>
      <c r="C24" s="128"/>
      <c r="D24" s="128"/>
      <c r="E24" s="128"/>
      <c r="F24" s="128"/>
      <c r="G24" s="128"/>
    </row>
    <row r="25" spans="2:7" ht="15" x14ac:dyDescent="0.2">
      <c r="B25" s="127"/>
      <c r="C25" s="128"/>
      <c r="D25" s="128"/>
      <c r="E25" s="128"/>
      <c r="F25" s="128"/>
      <c r="G25" s="128"/>
    </row>
    <row r="26" spans="2:7" ht="15" x14ac:dyDescent="0.2">
      <c r="B26" s="127"/>
      <c r="C26" s="128"/>
      <c r="D26" s="128"/>
      <c r="E26" s="128"/>
      <c r="F26" s="128"/>
      <c r="G26" s="128"/>
    </row>
    <row r="27" spans="2:7" ht="15" x14ac:dyDescent="0.2">
      <c r="B27" s="127"/>
      <c r="C27" s="128"/>
      <c r="D27" s="128"/>
      <c r="E27" s="128"/>
      <c r="F27" s="128"/>
      <c r="G27" s="128"/>
    </row>
    <row r="28" spans="2:7" ht="15" x14ac:dyDescent="0.2">
      <c r="B28" s="127"/>
      <c r="C28" s="128"/>
      <c r="D28" s="128"/>
      <c r="E28" s="128"/>
      <c r="F28" s="128"/>
      <c r="G28" s="128"/>
    </row>
    <row r="29" spans="2:7" ht="15" x14ac:dyDescent="0.2">
      <c r="B29" s="127"/>
      <c r="C29" s="128"/>
      <c r="D29" s="128"/>
      <c r="E29" s="128"/>
      <c r="F29" s="128"/>
      <c r="G29" s="128"/>
    </row>
    <row r="30" spans="2:7" ht="15" x14ac:dyDescent="0.2">
      <c r="B30" s="127"/>
      <c r="C30" s="128"/>
      <c r="D30" s="128"/>
      <c r="E30" s="128"/>
      <c r="F30" s="128"/>
      <c r="G30" s="128"/>
    </row>
    <row r="31" spans="2:7" ht="15" x14ac:dyDescent="0.2">
      <c r="B31" s="127"/>
      <c r="C31" s="128"/>
      <c r="D31" s="130" t="str">
        <f>B3</f>
        <v>Grafik 2   Vollzeitäquivalente der Beschäftigten im öffentlichen Dienst in Hamburg 2006 – 2023</v>
      </c>
      <c r="E31" s="129"/>
      <c r="F31" s="129"/>
      <c r="G31" s="129"/>
    </row>
    <row r="32" spans="2:7" ht="15" x14ac:dyDescent="0.2">
      <c r="B32" s="127"/>
      <c r="C32" s="128"/>
      <c r="D32" s="130"/>
      <c r="E32" s="129"/>
      <c r="F32" s="129"/>
      <c r="G32" s="129"/>
    </row>
    <row r="33" spans="2:7" ht="15" x14ac:dyDescent="0.2">
      <c r="B33" s="127"/>
      <c r="C33" s="128"/>
      <c r="D33" s="383" t="s">
        <v>68</v>
      </c>
      <c r="E33" s="155" t="s">
        <v>23</v>
      </c>
      <c r="F33" s="155" t="s">
        <v>24</v>
      </c>
      <c r="G33" s="156" t="s">
        <v>28</v>
      </c>
    </row>
    <row r="34" spans="2:7" ht="15" x14ac:dyDescent="0.2">
      <c r="B34" s="127"/>
      <c r="C34" s="128"/>
      <c r="D34" s="384"/>
      <c r="E34" s="381" t="s">
        <v>247</v>
      </c>
      <c r="F34" s="381"/>
      <c r="G34" s="382"/>
    </row>
    <row r="35" spans="2:7" ht="15" x14ac:dyDescent="0.2">
      <c r="B35" s="127"/>
      <c r="C35" s="128"/>
      <c r="D35" s="159">
        <v>2006</v>
      </c>
      <c r="E35" s="191">
        <v>24.091000000000001</v>
      </c>
      <c r="F35" s="191">
        <v>71.132000000000005</v>
      </c>
      <c r="G35" s="191">
        <v>0.79200000000000004</v>
      </c>
    </row>
    <row r="36" spans="2:7" ht="15" x14ac:dyDescent="0.2">
      <c r="B36" s="127"/>
      <c r="C36" s="128"/>
      <c r="D36" s="160">
        <v>2007</v>
      </c>
      <c r="E36" s="191">
        <v>24.443000000000001</v>
      </c>
      <c r="F36" s="191">
        <v>71.054000000000002</v>
      </c>
      <c r="G36" s="191">
        <v>7.4999999999999997E-2</v>
      </c>
    </row>
    <row r="37" spans="2:7" ht="15" x14ac:dyDescent="0.2">
      <c r="B37" s="127"/>
      <c r="C37" s="128"/>
      <c r="D37" s="160">
        <v>2008</v>
      </c>
      <c r="E37" s="191">
        <v>24.137</v>
      </c>
      <c r="F37" s="191">
        <v>71.045000000000002</v>
      </c>
      <c r="G37" s="191" t="s">
        <v>172</v>
      </c>
    </row>
    <row r="38" spans="2:7" ht="15" x14ac:dyDescent="0.2">
      <c r="B38" s="127"/>
      <c r="C38" s="128"/>
      <c r="D38" s="160">
        <v>2009</v>
      </c>
      <c r="E38" s="191">
        <v>25.062000000000001</v>
      </c>
      <c r="F38" s="191">
        <v>72.703000000000003</v>
      </c>
      <c r="G38" s="191" t="s">
        <v>172</v>
      </c>
    </row>
    <row r="39" spans="2:7" ht="15" x14ac:dyDescent="0.2">
      <c r="B39" s="127"/>
      <c r="C39" s="128"/>
      <c r="D39" s="160">
        <v>2010</v>
      </c>
      <c r="E39" s="191">
        <v>24.79</v>
      </c>
      <c r="F39" s="191">
        <v>74.215999999999994</v>
      </c>
      <c r="G39" s="191" t="s">
        <v>172</v>
      </c>
    </row>
    <row r="40" spans="2:7" ht="15" x14ac:dyDescent="0.2">
      <c r="B40" s="127"/>
      <c r="C40" s="128"/>
      <c r="D40" s="160">
        <v>2011</v>
      </c>
      <c r="E40" s="191">
        <v>13.19</v>
      </c>
      <c r="F40" s="191">
        <v>75.256</v>
      </c>
      <c r="G40" s="191">
        <v>11.372</v>
      </c>
    </row>
    <row r="41" spans="2:7" ht="15" x14ac:dyDescent="0.2">
      <c r="B41" s="127"/>
      <c r="C41" s="128"/>
      <c r="D41" s="160">
        <v>2012</v>
      </c>
      <c r="E41" s="191">
        <v>12.669</v>
      </c>
      <c r="F41" s="191">
        <v>76.923000000000002</v>
      </c>
      <c r="G41" s="191">
        <v>11.494999999999999</v>
      </c>
    </row>
    <row r="42" spans="2:7" ht="15" x14ac:dyDescent="0.2">
      <c r="B42" s="127"/>
      <c r="C42" s="128"/>
      <c r="D42" s="160">
        <v>2013</v>
      </c>
      <c r="E42" s="191">
        <v>12.379</v>
      </c>
      <c r="F42" s="191">
        <v>76.704999999999998</v>
      </c>
      <c r="G42" s="191">
        <v>12.284000000000001</v>
      </c>
    </row>
    <row r="43" spans="2:7" ht="15" x14ac:dyDescent="0.2">
      <c r="B43" s="127"/>
      <c r="C43" s="128"/>
      <c r="D43" s="160">
        <v>2014</v>
      </c>
      <c r="E43" s="191">
        <v>12.173</v>
      </c>
      <c r="F43" s="191">
        <v>77.352999999999994</v>
      </c>
      <c r="G43" s="191">
        <v>12.643000000000001</v>
      </c>
    </row>
    <row r="44" spans="2:7" ht="15" x14ac:dyDescent="0.2">
      <c r="B44" s="127"/>
      <c r="C44" s="128"/>
      <c r="D44" s="160">
        <v>2015</v>
      </c>
      <c r="E44" s="191">
        <v>12.39</v>
      </c>
      <c r="F44" s="191">
        <v>77.980999999999995</v>
      </c>
      <c r="G44" s="191">
        <v>13.156000000000001</v>
      </c>
    </row>
    <row r="45" spans="2:7" ht="15" x14ac:dyDescent="0.2">
      <c r="B45" s="127"/>
      <c r="C45" s="128"/>
      <c r="D45" s="160">
        <v>2016</v>
      </c>
      <c r="E45" s="191">
        <v>12.303000000000001</v>
      </c>
      <c r="F45" s="191">
        <v>79.896000000000001</v>
      </c>
      <c r="G45" s="191">
        <v>13.21</v>
      </c>
    </row>
    <row r="46" spans="2:7" ht="15" x14ac:dyDescent="0.2">
      <c r="B46" s="127"/>
      <c r="C46" s="128"/>
      <c r="D46" s="160">
        <v>2017</v>
      </c>
      <c r="E46" s="191">
        <v>12.272</v>
      </c>
      <c r="F46" s="191">
        <v>81.108999999999995</v>
      </c>
      <c r="G46" s="191">
        <v>13.178000000000001</v>
      </c>
    </row>
    <row r="47" spans="2:7" ht="15" x14ac:dyDescent="0.2">
      <c r="B47" s="127"/>
      <c r="C47" s="128"/>
      <c r="D47" s="160">
        <v>2018</v>
      </c>
      <c r="E47" s="191">
        <v>12.278</v>
      </c>
      <c r="F47" s="191">
        <v>82.429000000000002</v>
      </c>
      <c r="G47" s="191">
        <v>12.946</v>
      </c>
    </row>
    <row r="48" spans="2:7" ht="14.1" customHeight="1" x14ac:dyDescent="0.2">
      <c r="B48" s="127"/>
      <c r="C48" s="128"/>
      <c r="D48" s="160">
        <v>2019</v>
      </c>
      <c r="E48" s="191">
        <v>12.448</v>
      </c>
      <c r="F48" s="191">
        <v>85.921999999999997</v>
      </c>
      <c r="G48" s="191">
        <v>13.384</v>
      </c>
    </row>
    <row r="49" spans="2:7" ht="14.1" customHeight="1" x14ac:dyDescent="0.2">
      <c r="B49" s="127"/>
      <c r="C49" s="128"/>
      <c r="D49" s="160">
        <v>2020</v>
      </c>
      <c r="E49" s="191">
        <v>12.535</v>
      </c>
      <c r="F49" s="191">
        <v>88.114999999999995</v>
      </c>
      <c r="G49" s="191">
        <v>13.505000000000001</v>
      </c>
    </row>
    <row r="50" spans="2:7" ht="14.1" customHeight="1" x14ac:dyDescent="0.2">
      <c r="B50" s="128"/>
      <c r="C50" s="128"/>
      <c r="D50" s="160">
        <v>2021</v>
      </c>
      <c r="E50" s="191">
        <v>12.792999999999999</v>
      </c>
      <c r="F50" s="191">
        <v>90.656000000000006</v>
      </c>
      <c r="G50" s="191">
        <v>14.084</v>
      </c>
    </row>
    <row r="51" spans="2:7" s="116" customFormat="1" ht="14.1" customHeight="1" x14ac:dyDescent="0.2">
      <c r="B51" s="153"/>
      <c r="C51" s="153"/>
      <c r="D51" s="160">
        <v>2022</v>
      </c>
      <c r="E51" s="191">
        <v>12.64</v>
      </c>
      <c r="F51" s="191">
        <v>93.31</v>
      </c>
      <c r="G51" s="191">
        <v>14.255000000000001</v>
      </c>
    </row>
    <row r="52" spans="2:7" ht="14.1" customHeight="1" x14ac:dyDescent="0.2">
      <c r="B52" s="128"/>
      <c r="C52" s="128"/>
      <c r="D52" s="161">
        <v>2023</v>
      </c>
      <c r="E52" s="192">
        <v>12.577999999999999</v>
      </c>
      <c r="F52" s="193">
        <v>93.811999999999998</v>
      </c>
      <c r="G52" s="193">
        <v>14.52</v>
      </c>
    </row>
    <row r="53" spans="2:7" x14ac:dyDescent="0.2">
      <c r="D53" s="154"/>
    </row>
    <row r="54" spans="2:7" x14ac:dyDescent="0.2">
      <c r="D54" s="154" t="s">
        <v>250</v>
      </c>
    </row>
    <row r="55" spans="2:7" ht="15.75" x14ac:dyDescent="0.25">
      <c r="G55" s="132" t="s">
        <v>261</v>
      </c>
    </row>
  </sheetData>
  <mergeCells count="3">
    <mergeCell ref="E34:G34"/>
    <mergeCell ref="D33:D34"/>
    <mergeCell ref="B3:G3"/>
  </mergeCells>
  <hyperlinks>
    <hyperlink ref="G55" location="Inhaltsverzeichnis!A1" display="› Zurück zum Inhaltsverzeichnis" xr:uid="{BA451E23-D342-4070-AD36-336E3A4A5799}"/>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1</vt:i4>
      </vt:variant>
    </vt:vector>
  </HeadingPairs>
  <TitlesOfParts>
    <vt:vector size="25" baseType="lpstr">
      <vt:lpstr>Deckblatt </vt:lpstr>
      <vt:lpstr>Impressum | Zeichenerklärungen</vt:lpstr>
      <vt:lpstr>Erläuterungen</vt:lpstr>
      <vt:lpstr>Inhaltsverzeichnis</vt:lpstr>
      <vt:lpstr>14.1</vt:lpstr>
      <vt:lpstr>Grafik 1</vt:lpstr>
      <vt:lpstr>14.2</vt:lpstr>
      <vt:lpstr>14.3</vt:lpstr>
      <vt:lpstr>Grafik 2</vt:lpstr>
      <vt:lpstr>14.4</vt:lpstr>
      <vt:lpstr>14.5</vt:lpstr>
      <vt:lpstr>14.6</vt:lpstr>
      <vt:lpstr>Grafik 3</vt:lpstr>
      <vt:lpstr>14.7</vt:lpstr>
      <vt:lpstr>14.8</vt:lpstr>
      <vt:lpstr>14.9</vt:lpstr>
      <vt:lpstr>14.10</vt:lpstr>
      <vt:lpstr>14.11</vt:lpstr>
      <vt:lpstr>14.12</vt:lpstr>
      <vt:lpstr>14.13</vt:lpstr>
      <vt:lpstr>14.14</vt:lpstr>
      <vt:lpstr>14.15</vt:lpstr>
      <vt:lpstr>14.16</vt:lpstr>
      <vt:lpstr>14.17</vt:lpstr>
      <vt:lpstr>'Deckblatt '!OLE_LINK1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14 - Finanzen, Öffentlicher Dienst und Steuern</dc:title>
  <dc:creator>Statistikamt Nord</dc:creator>
  <cp:lastModifiedBy>Chang, Laura-Lee</cp:lastModifiedBy>
  <cp:lastPrinted>2022-09-16T06:10:40Z</cp:lastPrinted>
  <dcterms:created xsi:type="dcterms:W3CDTF">2019-02-14T12:16:17Z</dcterms:created>
  <dcterms:modified xsi:type="dcterms:W3CDTF">2025-02-24T13:53:05Z</dcterms:modified>
</cp:coreProperties>
</file>