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autoCompressPictures="0" defaultThemeVersion="124226"/>
  <mc:AlternateContent xmlns:mc="http://schemas.openxmlformats.org/markup-compatibility/2006">
    <mc:Choice Requires="x15">
      <x15ac:absPath xmlns:x15ac="http://schemas.microsoft.com/office/spreadsheetml/2010/11/ac" url="N:\Arbeitsbereiche\AB-5\AB-571\Veröffentlichung\Jahrbücher\JB-Berichtsj_2023\4_Veröffentlichung\"/>
    </mc:Choice>
  </mc:AlternateContent>
  <xr:revisionPtr revIDLastSave="0" documentId="13_ncr:1_{BA1EF01B-5ED0-4EAC-B1AD-F9273AA7AAED}" xr6:coauthVersionLast="36" xr6:coauthVersionMax="36" xr10:uidLastSave="{00000000-0000-0000-0000-000000000000}"/>
  <bookViews>
    <workbookView xWindow="120" yWindow="135" windowWidth="28515" windowHeight="12585" tabRatio="836" xr2:uid="{00000000-000D-0000-FFFF-FFFF00000000}"/>
  </bookViews>
  <sheets>
    <sheet name="Deckblatt" sheetId="61" r:id="rId1"/>
    <sheet name="Impressum | Zeichenerklärungen" sheetId="50" r:id="rId2"/>
    <sheet name="Erläuterungen" sheetId="51" r:id="rId3"/>
    <sheet name="Inhaltsverzeichnis" sheetId="19" r:id="rId4"/>
    <sheet name="9.1" sheetId="28" r:id="rId5"/>
    <sheet name="Grafik 1" sheetId="56" r:id="rId6"/>
    <sheet name="Grafik 2" sheetId="57" r:id="rId7"/>
    <sheet name="9.2" sheetId="29" r:id="rId8"/>
    <sheet name="9.3" sheetId="30" r:id="rId9"/>
    <sheet name="9.4" sheetId="58" r:id="rId10"/>
    <sheet name="Grafik 3" sheetId="59" r:id="rId11"/>
    <sheet name="9.5" sheetId="31" r:id="rId12"/>
    <sheet name="9.6" sheetId="32" r:id="rId13"/>
    <sheet name="9.7" sheetId="33" r:id="rId14"/>
    <sheet name="9.8" sheetId="34" r:id="rId15"/>
    <sheet name="9.9" sheetId="35" r:id="rId16"/>
    <sheet name="9.10" sheetId="36" r:id="rId17"/>
    <sheet name="9.11" sheetId="37" r:id="rId18"/>
    <sheet name="Grafik 4" sheetId="54" r:id="rId19"/>
    <sheet name="9.12" sheetId="38" r:id="rId20"/>
    <sheet name="9.13" sheetId="39" r:id="rId21"/>
    <sheet name="9.14" sheetId="40" r:id="rId22"/>
    <sheet name="9.15" sheetId="41" r:id="rId23"/>
    <sheet name="9.16" sheetId="42" r:id="rId24"/>
    <sheet name="Grafik 5" sheetId="55" r:id="rId25"/>
    <sheet name="9.17" sheetId="43" r:id="rId26"/>
    <sheet name="9.18" sheetId="44" r:id="rId27"/>
  </sheets>
  <definedNames>
    <definedName name="OLE_LINK1" localSheetId="0">Deckblatt!$A$1</definedName>
  </definedNames>
  <calcPr calcId="191029"/>
</workbook>
</file>

<file path=xl/calcChain.xml><?xml version="1.0" encoding="utf-8"?>
<calcChain xmlns="http://schemas.openxmlformats.org/spreadsheetml/2006/main">
  <c r="D5" i="55" l="1"/>
  <c r="D33" i="55"/>
  <c r="D34" i="54"/>
  <c r="D5" i="54"/>
  <c r="D37" i="59"/>
  <c r="D5" i="59"/>
  <c r="D31" i="57"/>
  <c r="D5" i="57"/>
  <c r="D31" i="56"/>
  <c r="D5" i="56"/>
</calcChain>
</file>

<file path=xl/sharedStrings.xml><?xml version="1.0" encoding="utf-8"?>
<sst xmlns="http://schemas.openxmlformats.org/spreadsheetml/2006/main" count="1513" uniqueCount="717">
  <si>
    <t>Jahr</t>
  </si>
  <si>
    <t>Tätige Personen</t>
  </si>
  <si>
    <t>Gesamtumsatz</t>
  </si>
  <si>
    <t>insgesamt</t>
  </si>
  <si>
    <t>Auslandsumsatz</t>
  </si>
  <si>
    <t>1 000 Euro</t>
  </si>
  <si>
    <t>Bruttolohn- 
und -gehaltsumme</t>
  </si>
  <si>
    <t>WZ 2008</t>
  </si>
  <si>
    <t>Bezeichnung</t>
  </si>
  <si>
    <t>Bruttoentgelte</t>
  </si>
  <si>
    <t>je tätiger Person</t>
  </si>
  <si>
    <t>Euro</t>
  </si>
  <si>
    <t>B</t>
  </si>
  <si>
    <t>Bergbau und Gewinnung von Steinen und Erden</t>
  </si>
  <si>
    <t>·</t>
  </si>
  <si>
    <t>Gewinnung von Erdöl und Erdgas</t>
  </si>
  <si>
    <t>Gewinnung von Steinen und Erden</t>
  </si>
  <si>
    <t>C</t>
  </si>
  <si>
    <t>Verarbeitendes Gewerbe</t>
  </si>
  <si>
    <t xml:space="preserve">Herstellung von Nahrungs-und Futtermitteln </t>
  </si>
  <si>
    <t>Schlachten und Fleischverarbeitung</t>
  </si>
  <si>
    <t>Fischverarbeitung</t>
  </si>
  <si>
    <t>Obst- und Gemüseverarbeitung</t>
  </si>
  <si>
    <t>Herstellung von pflanzlichen und tierischen Ölen und Fetten</t>
  </si>
  <si>
    <t>Milchverarbeitung</t>
  </si>
  <si>
    <t>Mahl- und Schälmühlen, Herstellung von Stärke und Stärkeerzeugnissen</t>
  </si>
  <si>
    <t>Herstellung von Back- und Teigwaren</t>
  </si>
  <si>
    <t>Herstellung von Backwaren (ohne Dauerbackwaren)</t>
  </si>
  <si>
    <t>Herstellung von sonstigen Nahrungsmitteln</t>
  </si>
  <si>
    <t>Herstellung von Futtermitteln</t>
  </si>
  <si>
    <t>Getränkeherstellung</t>
  </si>
  <si>
    <t>Tabakverarbeitung</t>
  </si>
  <si>
    <t>13; 15</t>
  </si>
  <si>
    <t>Herstellung von Textilien, Lederwaren und Schuhen</t>
  </si>
  <si>
    <t>Herstellung von Holz-, Flecht-, Korb- und Korkwaren (ohne Möbel)</t>
  </si>
  <si>
    <t xml:space="preserve">Herstellung von Papier, Pappe und Waren daraus </t>
  </si>
  <si>
    <t>18.13</t>
  </si>
  <si>
    <t>Druck- und Medienvorstufe</t>
  </si>
  <si>
    <t>Mineralölverarbeitung</t>
  </si>
  <si>
    <t>Herstellung von chemischen Erzeugnissen</t>
  </si>
  <si>
    <t>Herstellung von chemischen Grundstoffen</t>
  </si>
  <si>
    <t>Herstellung von Seifen, Wasch-, Reinigungs- und Körperpflegemitteln sowie von Duftstoffen</t>
  </si>
  <si>
    <t>Herstellung von sonstigen chemischen Erzeugnissen</t>
  </si>
  <si>
    <t>Herstellung von pharmazeutischen Erzeugnissen</t>
  </si>
  <si>
    <t>Herstellung von Gummi- und Kunststoffwaren</t>
  </si>
  <si>
    <t>Herstellung von Gummiwaren</t>
  </si>
  <si>
    <t>Herstellung von Kunststoffwaren</t>
  </si>
  <si>
    <t>Herstellung von Glas und Glaswaren, Keramik, Verarbeitung von Steinen und Erden</t>
  </si>
  <si>
    <t>Herstellung von Erzeugnissen aus Beton, Zement und Gips</t>
  </si>
  <si>
    <t>10.1</t>
  </si>
  <si>
    <t>10.2</t>
  </si>
  <si>
    <t>10.3</t>
  </si>
  <si>
    <t>10.4</t>
  </si>
  <si>
    <t>10.5</t>
  </si>
  <si>
    <t>10.6</t>
  </si>
  <si>
    <t>10.7</t>
  </si>
  <si>
    <t>10.71</t>
  </si>
  <si>
    <t>10.8</t>
  </si>
  <si>
    <t>10.9</t>
  </si>
  <si>
    <t>20.1</t>
  </si>
  <si>
    <t>20.4</t>
  </si>
  <si>
    <t>20.5</t>
  </si>
  <si>
    <t>22.1</t>
  </si>
  <si>
    <t>22.2</t>
  </si>
  <si>
    <t>23.6</t>
  </si>
  <si>
    <t>Metallerzeugung und -bearbeitung</t>
  </si>
  <si>
    <t>Herstellung von Metallerzeugnissen</t>
  </si>
  <si>
    <t>Stahl- und Leichtmetallbau</t>
  </si>
  <si>
    <t>Oberflächenveredlung und Wärmebehandlung; Mechanik</t>
  </si>
  <si>
    <t>Herstellung von sonstigen Metallwaren</t>
  </si>
  <si>
    <t>Herstellung von Datenverarbeitungsgeräten, elektronischen und optischen Erzeugnissen</t>
  </si>
  <si>
    <t>Herstellung von Mess-, Kontroll-, Navigations- und ähnlichen Instrumenten und Vorrichtungen; Herstellung von Uhren</t>
  </si>
  <si>
    <t>Herstellung von elektrischen Ausrüstungen</t>
  </si>
  <si>
    <t xml:space="preserve">Herstellung von sonstigen elektrischen Ausrüstungen und Geräten </t>
  </si>
  <si>
    <t>Maschinenbau</t>
  </si>
  <si>
    <t xml:space="preserve">Herstellung von nicht wirtschaftszweigspezifischen Maschinen </t>
  </si>
  <si>
    <t>Herstellung von sonstigen nicht  wirtschaftszweigspezifischen Maschinen</t>
  </si>
  <si>
    <t>Herstellung von Maschinen für sonstige bestimmte Wirtschaftszweige</t>
  </si>
  <si>
    <t>Herstellung von Kraftwagen und Kraftwagenteilen</t>
  </si>
  <si>
    <t>Sonstiger Fahrzeugbau</t>
  </si>
  <si>
    <t>Schiff- und Bootsbau</t>
  </si>
  <si>
    <t>Herstellung von Möbeln</t>
  </si>
  <si>
    <t>Herstellung von sonstigen Waren</t>
  </si>
  <si>
    <t>32.5</t>
  </si>
  <si>
    <t>Herstellung von medizinischen und zahnmedizinischen Apparaten und Materialien</t>
  </si>
  <si>
    <t>Reparatur und Installation von Maschinen und Ausrüstungen</t>
  </si>
  <si>
    <t>33.1</t>
  </si>
  <si>
    <t>Reparatur von Metallerzeugnissen, Maschinen und Ausrüstungen</t>
  </si>
  <si>
    <t>33.2</t>
  </si>
  <si>
    <t>Installation von Maschinen und Ausrüstungen</t>
  </si>
  <si>
    <t>Vorleistungsgüterproduzenten</t>
  </si>
  <si>
    <t>Investitionsgüterproduzenten</t>
  </si>
  <si>
    <t>Gebrauchsgüterproduzenten</t>
  </si>
  <si>
    <t>Verbrauchsgüterproduzenten</t>
  </si>
  <si>
    <t>B; C</t>
  </si>
  <si>
    <t>25.1</t>
  </si>
  <si>
    <t>25.6</t>
  </si>
  <si>
    <t>25.9</t>
  </si>
  <si>
    <t>26.5</t>
  </si>
  <si>
    <t>27.1</t>
  </si>
  <si>
    <t>27.9</t>
  </si>
  <si>
    <t>28.1</t>
  </si>
  <si>
    <t>28.2</t>
  </si>
  <si>
    <t>28.9</t>
  </si>
  <si>
    <t>30.1</t>
  </si>
  <si>
    <t>Umsatz</t>
  </si>
  <si>
    <t>darunter Auslandsumsatz</t>
  </si>
  <si>
    <t>%</t>
  </si>
  <si>
    <t>Herstellung. von pharmazeutischen Erzeugnissen</t>
  </si>
  <si>
    <t>Herstellung von sonstigen elektrischen Ausrüstungen und Geräten</t>
  </si>
  <si>
    <t>Herstellung von sonstigen nicht wirtschaftszweig­spezifischen Maschinen</t>
  </si>
  <si>
    <t>Umsatz je 
tätiger Person</t>
  </si>
  <si>
    <t>Anteil Bruttoentgelte 
am Umsatz</t>
  </si>
  <si>
    <t>Investitionen</t>
  </si>
  <si>
    <t>davon</t>
  </si>
  <si>
    <t>Gewinnung von Steinen und Erden, sonstiger Bergbau</t>
  </si>
  <si>
    <t>Herstellung von Nahrungs- und Futtermitteln</t>
  </si>
  <si>
    <t>Herstellung von Textilien</t>
  </si>
  <si>
    <t>Herstellung von Bekleidung</t>
  </si>
  <si>
    <t>Herstellung von Leder, Lederwaren und Schuhen</t>
  </si>
  <si>
    <t>Herstellung von Papier, Pappe und Waren daraus</t>
  </si>
  <si>
    <t>Herstellung von Druckerzeugnissen; Vervielfältigung von bespielten Ton-, Bild- und Datenträgern</t>
  </si>
  <si>
    <t>Kokerei und Mineralölverarbeitung</t>
  </si>
  <si>
    <t>Gebäude und 
Grundstücke</t>
  </si>
  <si>
    <t>Maschinen und Betriebs-
ausstattung</t>
  </si>
  <si>
    <t>Euro je 
tätiger Person</t>
  </si>
  <si>
    <t>Ausgewählte Erzeugnisse</t>
  </si>
  <si>
    <t>Fleisch (ohne Geflügel)</t>
  </si>
  <si>
    <t>Verarbeitetes Fleisch</t>
  </si>
  <si>
    <t>Fischerzeugnisse u. a. Meeresfrüchte</t>
  </si>
  <si>
    <t xml:space="preserve">Öle und Fette (ohne Margarine und Nahrungsfette) </t>
  </si>
  <si>
    <t>Mahl- und Schälmühlenerzeugnisse; Stärke und Stärkeerzeugnisse</t>
  </si>
  <si>
    <t>Süßwaren (ohne Dauerbackwaren)</t>
  </si>
  <si>
    <t>Futtermittel für Nutztiere</t>
  </si>
  <si>
    <t>Spirituosen</t>
  </si>
  <si>
    <t>Bier</t>
  </si>
  <si>
    <t>Papier-, Karton- und Pappewaren</t>
  </si>
  <si>
    <t>Andere Druckereileistungen</t>
  </si>
  <si>
    <t>Chemische Erzeugnisse</t>
  </si>
  <si>
    <t>Sonstige organische Grundstoffe und Chemikalien</t>
  </si>
  <si>
    <t>Kunststoffe in Primärformen</t>
  </si>
  <si>
    <t>Anstrichmittel, Druckfarben und Kitte</t>
  </si>
  <si>
    <t>Sonstige chemische Erzeugnisse</t>
  </si>
  <si>
    <t>Pharmazeutische Erzeugnisse</t>
  </si>
  <si>
    <t>Gummiwaren</t>
  </si>
  <si>
    <t>Kunststoffwaren</t>
  </si>
  <si>
    <t>2363 10 000</t>
  </si>
  <si>
    <t>Frischbeton (Transportbeton)</t>
  </si>
  <si>
    <t>Sonstige Erzeugnisse aus nichtmetallischen Mineralien</t>
  </si>
  <si>
    <t>Metalle</t>
  </si>
  <si>
    <t>Metallerzeugnisse</t>
  </si>
  <si>
    <t>Stahl- und Leichtmetallbauerzeugnisse</t>
  </si>
  <si>
    <t>Oberflächenveredlung, Wärmebehandlung</t>
  </si>
  <si>
    <t>Elektronische Bauelemente und Leiterplatten</t>
  </si>
  <si>
    <t>Optische und fotografische Geräte</t>
  </si>
  <si>
    <t>Elektrische Ausrüstungen</t>
  </si>
  <si>
    <t>Sonstige elektrische Ausrüstungen</t>
  </si>
  <si>
    <t>Verbrennungsmotoren und Turbinen</t>
  </si>
  <si>
    <t>Sonstige Pumpen und Kompressoren</t>
  </si>
  <si>
    <t>Armaturen</t>
  </si>
  <si>
    <t>Sonstige Maschinen für unspezifische Verwendung</t>
  </si>
  <si>
    <t>Hebezeuge und Fördermittel</t>
  </si>
  <si>
    <t>Kälte- und lufttechnische Erzeugnisse für gewerbliche Zwecke</t>
  </si>
  <si>
    <t>Sonstige nicht wirtschaftszweigspezifische Maschinen</t>
  </si>
  <si>
    <t>Werkzeugmaschinen, Teile dafür</t>
  </si>
  <si>
    <t>Maschinen für das Ernährungsgewerbe und die Tabakverarbeitung, Teile dafür</t>
  </si>
  <si>
    <t>Maschinen für die Verarbeitung von Kunststoffen und Kautschuk</t>
  </si>
  <si>
    <t>Teile und Zubehör für Kraftwagen</t>
  </si>
  <si>
    <t>Schiffe (ohne Boote und Yachten)</t>
  </si>
  <si>
    <t>Luft - und Raumfahrzeuge</t>
  </si>
  <si>
    <t>Medizinische und zahnmedizinische Apparate und Materialien</t>
  </si>
  <si>
    <t>Reparatur von Maschinen</t>
  </si>
  <si>
    <t>Reparatur und Instandhaltung von Schiffen, Booten und Yachten</t>
  </si>
  <si>
    <t>Schiffbaubetriebe</t>
  </si>
  <si>
    <t>Betriebe</t>
  </si>
  <si>
    <t>Energieverbrauch</t>
  </si>
  <si>
    <t>darunter Ausland</t>
  </si>
  <si>
    <t>Strom</t>
  </si>
  <si>
    <t>Heizöl</t>
  </si>
  <si>
    <t>Gas</t>
  </si>
  <si>
    <t xml:space="preserve"> 13 411</t>
  </si>
  <si>
    <t>9 264</t>
  </si>
  <si>
    <t>Bruttozugänge an Sachanlagen</t>
  </si>
  <si>
    <t>Auftragseingang</t>
  </si>
  <si>
    <t>Inland</t>
  </si>
  <si>
    <t>Ausland</t>
  </si>
  <si>
    <t>in 1 000 Euro</t>
  </si>
  <si>
    <t>Herstellung von chemischen Grundstoffen, Düngemitteln und Stickstoff-verbindungen, Kunststoffen in Primärformen und synthetischem Kautschuk in Primärformen</t>
  </si>
  <si>
    <t>Herstellung von Seifen und ähnlichen Mitteln</t>
  </si>
  <si>
    <t>Herstellung von nicht wirtschaftszweigspezifischen Maschinen</t>
  </si>
  <si>
    <t>Herstellung von sonstigen nicht wirtschaftszweigspezifischen Maschinen</t>
  </si>
  <si>
    <t>Beschäftigte</t>
  </si>
  <si>
    <t>Messzahl</t>
  </si>
  <si>
    <t>I</t>
  </si>
  <si>
    <t>Bauhauptgewerbe</t>
  </si>
  <si>
    <t>darunter</t>
  </si>
  <si>
    <t>01, 05</t>
  </si>
  <si>
    <t>Maurer und Betonbauer, Straßenbauer</t>
  </si>
  <si>
    <t>Zimmerer</t>
  </si>
  <si>
    <t>Dachdecker</t>
  </si>
  <si>
    <t>II</t>
  </si>
  <si>
    <t>Ausbaugewerbe</t>
  </si>
  <si>
    <t>Stuckateure</t>
  </si>
  <si>
    <t>Maler und Lackierer</t>
  </si>
  <si>
    <t>23, 24</t>
  </si>
  <si>
    <t>Elektrotechniker</t>
  </si>
  <si>
    <t>Tischler</t>
  </si>
  <si>
    <t>Glaser</t>
  </si>
  <si>
    <t>III</t>
  </si>
  <si>
    <t>Handwerke für den gewerblichen Bedarf</t>
  </si>
  <si>
    <t>Metallbauer</t>
  </si>
  <si>
    <t>Feinwerkmechaniker</t>
  </si>
  <si>
    <t>Informationstechniker</t>
  </si>
  <si>
    <t>IV</t>
  </si>
  <si>
    <t>Kraftfahrzeugtechniker</t>
  </si>
  <si>
    <t>V</t>
  </si>
  <si>
    <t>Bäcker</t>
  </si>
  <si>
    <t>Konditoren</t>
  </si>
  <si>
    <t>Fleischer</t>
  </si>
  <si>
    <t>VI</t>
  </si>
  <si>
    <t>Gesundheitsgewerbe</t>
  </si>
  <si>
    <t>Augenoptiker</t>
  </si>
  <si>
    <t>Orthopädietechniker</t>
  </si>
  <si>
    <t>Zahntechniker</t>
  </si>
  <si>
    <t>VII</t>
  </si>
  <si>
    <t>Handwerke für den privaten Bedarf</t>
  </si>
  <si>
    <t>Steinmetzen und Steinbildhauer</t>
  </si>
  <si>
    <t>Friseure</t>
  </si>
  <si>
    <t>Gewerbegruppe 
------ 
Gewerbezweig</t>
  </si>
  <si>
    <t>Quelle: vierteljährliche Handwerksberichterstattung</t>
  </si>
  <si>
    <t>Merkmal</t>
  </si>
  <si>
    <t>geringfügig entlohnte Beschäftigte</t>
  </si>
  <si>
    <t>Anzahl</t>
  </si>
  <si>
    <t>Insgesamt</t>
  </si>
  <si>
    <t>nach Eintragungsart</t>
  </si>
  <si>
    <t>nach Gewerbegruppen</t>
  </si>
  <si>
    <t>I Bauhauptgewerbe</t>
  </si>
  <si>
    <t>II Ausbaugewerbe</t>
  </si>
  <si>
    <t>III Handwerke für den gewerblichen Bedarf</t>
  </si>
  <si>
    <t>IV Kraftfahrzeuggewerbe</t>
  </si>
  <si>
    <t>V Lebensmittelgewerbe</t>
  </si>
  <si>
    <t>VI Gesundheitsgewerbe</t>
  </si>
  <si>
    <t>VII Handwerke für den privaten Bedarf</t>
  </si>
  <si>
    <t>Quelle: Handwerkszählung</t>
  </si>
  <si>
    <t>1 000 Euro</t>
  </si>
  <si>
    <t>Betriebe mit ... tätigen Personen</t>
  </si>
  <si>
    <t xml:space="preserve">    1 bis 19</t>
  </si>
  <si>
    <t xml:space="preserve">  20 bis 49</t>
  </si>
  <si>
    <t xml:space="preserve">  50 bis 99</t>
  </si>
  <si>
    <t>100 und mehr</t>
  </si>
  <si>
    <t>Wirtschaftszweig</t>
  </si>
  <si>
    <t>···</t>
  </si>
  <si>
    <t>Bau von Gebäuden</t>
  </si>
  <si>
    <t>Leitungstiefbau und Kläranlagenbau</t>
  </si>
  <si>
    <t>Sonstiger Tiefbau</t>
  </si>
  <si>
    <t>Sonstige spezialisierte Bautätigkeiten</t>
  </si>
  <si>
    <t>Wohnungsbau</t>
  </si>
  <si>
    <t>Hochbau</t>
  </si>
  <si>
    <t>Tiefbau</t>
  </si>
  <si>
    <t>Straßenbau</t>
  </si>
  <si>
    <t>Auftragsbestand</t>
  </si>
  <si>
    <t xml:space="preserve"> </t>
  </si>
  <si>
    <t xml:space="preserve">Durchschnitt der Stichtage 31. März, 30. Juni, 30. September und 31. Dezember </t>
  </si>
  <si>
    <t>Hochbau (ohne Wohnungsbau)</t>
  </si>
  <si>
    <t>Arbeitsstunden</t>
  </si>
  <si>
    <t>Ausbaugewerbe insgesamt</t>
  </si>
  <si>
    <t>Bauinstallation</t>
  </si>
  <si>
    <t>Elektroinstallation</t>
  </si>
  <si>
    <t>Gas-, Wasser-, Heizungs-, Lüftungs- und Klimainstallation</t>
  </si>
  <si>
    <t>Sonstiger Ausbau</t>
  </si>
  <si>
    <t xml:space="preserve">darunter </t>
  </si>
  <si>
    <t>Maler- und Lackierergewerbe</t>
  </si>
  <si>
    <t>Wirtschaftszweig (WZ 2008)</t>
  </si>
  <si>
    <t>mit Investitionen</t>
  </si>
  <si>
    <t>41.2</t>
  </si>
  <si>
    <t xml:space="preserve">Bau von Gebäuden </t>
  </si>
  <si>
    <t>42.1</t>
  </si>
  <si>
    <t>Bau von Straßen und Bahnverkehrsstrecken</t>
  </si>
  <si>
    <t>42.2</t>
  </si>
  <si>
    <t>42.9</t>
  </si>
  <si>
    <t>43.1</t>
  </si>
  <si>
    <t>Abbrucharbeiten und vorbereitende Baustellenarbeiten</t>
  </si>
  <si>
    <t>43.9</t>
  </si>
  <si>
    <t>43.2</t>
  </si>
  <si>
    <t>43.3</t>
  </si>
  <si>
    <t>Baugewerbe insgesamt</t>
  </si>
  <si>
    <t>Wert der neu 
gemieteten und gepachteten Sachanlagen</t>
  </si>
  <si>
    <t>Bau von Gebäuden (ohne Fertigteilbau)</t>
  </si>
  <si>
    <t>Errichtung von Fertigteilbauten</t>
  </si>
  <si>
    <t>Dachdeckerei und Bauspenglerei</t>
  </si>
  <si>
    <t>Zimmerei und Ingenieurholzbau</t>
  </si>
  <si>
    <t>Gerüstbau</t>
  </si>
  <si>
    <t>Baugewerbe a.n.g.</t>
  </si>
  <si>
    <t>19</t>
  </si>
  <si>
    <t>20</t>
  </si>
  <si>
    <t>21</t>
  </si>
  <si>
    <t>22</t>
  </si>
  <si>
    <t>Herstellung von Datenverarbeitungsgeräten, elektronischen und  optischen Erzeugnissen</t>
  </si>
  <si>
    <t>Herstellung von Mess-, Kontroll-, Navigations- und ähnlichen  Instrumenten und Vorrichtungen sowie Uhren</t>
  </si>
  <si>
    <t>Herstellung von Elektromotoren, Generatoren, Transformatoren, Elektrizitätsverteilungs- und schalteinrichtungen</t>
  </si>
  <si>
    <t>Deckblatt</t>
  </si>
  <si>
    <t>Impressum</t>
  </si>
  <si>
    <t>Erläuterungen</t>
  </si>
  <si>
    <t>Inhaltsverzeichnis</t>
  </si>
  <si>
    <t>Blatt</t>
  </si>
  <si>
    <t>Titel</t>
  </si>
  <si>
    <t>Kapitel 9: Produzierendes Gewerbe</t>
  </si>
  <si>
    <t>9.1</t>
  </si>
  <si>
    <t>9.2</t>
  </si>
  <si>
    <t>9.3</t>
  </si>
  <si>
    <t>9.4</t>
  </si>
  <si>
    <t>9.5</t>
  </si>
  <si>
    <t>9.6</t>
  </si>
  <si>
    <t>9.7</t>
  </si>
  <si>
    <t>9.8</t>
  </si>
  <si>
    <t>9.9</t>
  </si>
  <si>
    <t>9.10</t>
  </si>
  <si>
    <t>9.11</t>
  </si>
  <si>
    <t>9.12</t>
  </si>
  <si>
    <t>9.13</t>
  </si>
  <si>
    <t>9.14</t>
  </si>
  <si>
    <t>9.15</t>
  </si>
  <si>
    <t>9.16</t>
  </si>
  <si>
    <t>9.17</t>
  </si>
  <si>
    <t>darunter mit 
Investitionen</t>
  </si>
  <si>
    <t>–</t>
  </si>
  <si>
    <t>Bauhauptgewerbe insgesamt</t>
  </si>
  <si>
    <t>geleistete Arbeitsstunden</t>
  </si>
  <si>
    <t>Anzahl (Jahresdurchschnitt)</t>
  </si>
  <si>
    <t>Rechtliche Einheiten am 30.09.</t>
  </si>
  <si>
    <t>Herstellung von Elektromotoren, Generatoren, Transformatoren, 
Elektrizitätsverteilungs- und -schalteinrichtungen</t>
  </si>
  <si>
    <t>Herstellung von Elektromotoren, Generatoren, Transfor­matoren, 
Elektrizitätsverteilungs- und -schalteinrichtungen</t>
  </si>
  <si>
    <t>Reparatur und Instandhaltung von Metallerzeugnissen, Maschinen und Ausrüstungen</t>
  </si>
  <si>
    <t>Grafik 1</t>
  </si>
  <si>
    <t>Grafik 2</t>
  </si>
  <si>
    <t>Grafik 3</t>
  </si>
  <si>
    <t>Grafik 4</t>
  </si>
  <si>
    <t>Statistisches Jahrbuch</t>
  </si>
  <si>
    <t>Hamburg</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</si>
  <si>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</si>
  <si>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</si>
  <si>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</si>
  <si>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</si>
  <si>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</si>
  <si>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</si>
  <si>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</si>
  <si>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</si>
  <si>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</si>
  <si>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</si>
  <si>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</si>
  <si>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</si>
  <si>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</si>
  <si>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</si>
  <si>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</si>
  <si>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</si>
  <si>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</si>
  <si>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</si>
  <si>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</si>
  <si>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</si>
  <si>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</si>
  <si>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</si>
  <si>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</si>
  <si>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</si>
  <si>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</si>
  <si>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</si>
  <si>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</si>
  <si>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</si>
  <si>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</si>
  <si>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</si>
  <si>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</si>
  <si>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Zeichen-erklärungen</t>
  </si>
  <si>
    <t>Differenzen zwischen Gesamtzahl und Summe der Teilzahlen entstehen durch unabhängige Rundung; allen Rechnungen liegen die ungerundeten Zahlen zugrunde.</t>
  </si>
  <si>
    <t>  </t>
  </si>
  <si>
    <t>Kapitel 9</t>
  </si>
  <si>
    <t>Produzierendes Gewerbe</t>
  </si>
  <si>
    <t>Erläuterungen in alphabetischer Reihenfolge zu:</t>
  </si>
  <si>
    <t>Baugewerbe</t>
  </si>
  <si>
    <t>Handwerk</t>
  </si>
  <si>
    <t>Vorbereitende Baustellen-arbeiten, Hoch- und Tiefbau (Bau-hauptgewerbe)</t>
  </si>
  <si>
    <t>Die jährliche Handwerkszählung zur Darstellung von Strukturdaten wird ebenfalls seit 2008 als Verwaltungsdatenauswertung auf Basis des statistischen Unternehmensregisters für selbstständige zulassungspflichtige (Anlage A der HWO) und zulassungsfreie (Anlage B 1 HWO) Handwerksunternehmen durchgeführt. Einbezogen sind Handwerksunternehmen mit steuerbaren Umsätzen aus Lieferungen und Leistungen und/oder mit sozialversicherungspflichtig Beschäftigten. Für Handwerksunternehmen, die Teil einer steuerrechtlichen Organschaft sind, werden die Umsätze geschätzt.</t>
  </si>
  <si>
    <t>Nach der ab Berichtsjahr 2009 gültigen WZ 2008 umfasst das Produzierende Gewerbe die Wirtschaftsabschnitte
B – Bergbau und Gewinnung von Steinen und Erden, 
C – Verarbeitendes Gewerbe,
D – Energieversorgung,
E – Wasserversorgung, Abwasser- und Abfallentsorgung und Beseitigung von Umweltverschmutzungen,
F – Baugewerbe.</t>
  </si>
  <si>
    <t>Unternehmens-begriff</t>
  </si>
  <si>
    <t>Methodischer Hinweis zum Unternehmensbegriff: Änderung der Ergebnisdarstellung in der amtlichen Statistik.</t>
  </si>
  <si>
    <t xml:space="preserve">https://www.statistik-nord.de/zahlen-fakten/unternehmen/unternehmensbegriff </t>
  </si>
  <si>
    <t>Nicht in allen Statistiken wird die neue Unternehmensdefinition verwendet. Eine Übersicht zu dem jeweils verwendeten Begriff findet sich unter</t>
  </si>
  <si>
    <t xml:space="preserve">https://www.statistik-nord.de/fileadmin/Dokumente/Erhebungen/EU-Unternehmensbegriff-Unterlagen/2020-12-14-Uebersicht_Einheitendefinitionen_Statistische_Unternehmen.pdf </t>
  </si>
  <si>
    <t>Aus Gründen einer besseren Repräsentation ist bei einigen Branchen die Erfassungsgrenze auf zehn und mehr tätige Personen bzw. bestimmte Produktionsmengen herabgesetzt worden.</t>
  </si>
  <si>
    <t>Ergebnisse für Rechtliche Einheiten bzw. Betriebe des Abschnitts D (Energieversorgung) der WZ 2008, die klassifikatorisch auch der Hauptgruppe Energie angehören, sind hier nicht enthalten, sondern finden sich im Kapitel „Umwelt“.</t>
  </si>
  <si>
    <t>Soweit nicht anders vermerkt, beziehen sich die Darstellungen in den Tabellen auf Betriebe.</t>
  </si>
  <si>
    <t>Umsatz mit Abnehmerinnen und Abnehmern im Ausland und – soweit einwandfrei erkennbar – Umsatz mit deutschen Exporteurinnen und Exporteuren.</t>
  </si>
  <si>
    <t>Betrieb</t>
  </si>
  <si>
    <t>Örtliche Niederlassung (nicht Rechtliche Einheiten), einschließlich Verwaltungs-, Reparatur-, Montage und Hilfsbetrieben, die mit dem meldenden Betrieb örtlich verbunden sind oder in dessen Nähe liegen. Örtlich getrennte Hauptverwaltungen von Rechtlichen Einheiten des Erhebungsbereichs werden ebenfalls als eigenständige Betriebe erfasst.</t>
  </si>
  <si>
    <t>Fachliche Betriebsteile</t>
  </si>
  <si>
    <t>Umsatz aus eigener Erzeugung (einschließlich industrieller Dienstleistungen), Umsatz aus Handelsware und sonstigen nicht industriellen/ nicht handwerklichen Tätigkeiten. Der Umsatz beruht auf Fakturenwerten ohne in Rechnung gestellte Umsatzsteuer, aber einschließlich Verbrauchssteuern.</t>
  </si>
  <si>
    <t xml:space="preserve">Herstellung von Nahrungs- und Futtermitteln </t>
  </si>
  <si>
    <t>aktivierte Bruttoanlageinvestitionen</t>
  </si>
  <si>
    <t>Exportquote Hamburg</t>
  </si>
  <si>
    <t>Exportquote Bund</t>
  </si>
  <si>
    <t>Baugewerblicher Umsatz</t>
  </si>
  <si>
    <t>Der baugewerbliche Umsatz beinhaltet die Einnahmen aus reiner Bauleistung und wird ohne Umsatzsteuer ausgewiesen.</t>
  </si>
  <si>
    <t>Neben einer monatlichen Konjunkturstatistik bei den Baubetrieben von Rechtlichen Einheiten mit 20 und mehr tätigen Personen wird einmal jährlich in diesem Bereich eine Ergänzungserhebung zum Stichtag 30. Juni durchgeführt. Diese umfasst alle Baubetriebe. Die Erhebungen beziehen sich nur auf Tätigkeiten auf inländischen Baustellen.
Eine jährliche Investitionserhebung bei Rechtlichen Einheiten des Bauhauptgewerbes mit 20 und mehr tätigen Personen ergänzt diesen Erhebungsbereich.</t>
  </si>
  <si>
    <t xml:space="preserve">Die Zuordnung von Rechtlichen Einheiten, Betrieben oder fachlichen Betriebsteilen erfolgt gemäß Klassifikation der Wirtschaftszweige in der jeweils aktuellen Fassung. </t>
  </si>
  <si>
    <t>Die Bezeichnung „Verarbeitendes Gewerbe“ steht im Folgenden nach der WZ 2008 verkürzend für die Wirtschaftsabschnitte B und C.</t>
  </si>
  <si>
    <t>Auftragseingänge werden nur für ausgewählte Wirtschaftszweige und damit nur für bestimmte fachliche Betriebsteile erhoben; es handelt sich dabei um fest akzeptierte Aufträge von Kundeninnen und Kunden auf Lieferung selbst hergestellter oder in Lohnarbeit gefertigter Erzeugnisse.</t>
  </si>
  <si>
    <t>¹   Anteil des Auslandsumsatzes am Gesamtumsatz</t>
  </si>
  <si>
    <t>Elektromotoren, Generatoren, Transformatoren, Elektrizitätsverteilung- und Schalteinrichtungen</t>
  </si>
  <si>
    <t>Weitere Erläuterungen zur neuen Unternehmensdefinition finden sich unter</t>
  </si>
  <si>
    <t xml:space="preserve">Das Unternehmen entspricht der kleinsten Kombination rechtlicher Einheiten, die eine organisatorische Einheit zur Erzeugung von Waren und Dienstleistungen bildet und insbesondere in Bezug auf die Verwendung der ihr zufließenden laufenden Mittel über eine gewisse Entscheidungsfreiheit verfügt (Definition gemäß EU-Einheitenverordnung – Verordnung (EWG) Nr. 696/93 des Rates vom 15. März 1993).
Ein Unternehmen übt eine Tätigkeit oder mehrere Tätigkeiten an einem Standort oder an mehreren Standorten aus.
Ein Unternehmen kann aus mehreren rechtlichen Einheiten bestehen.
</t>
  </si>
  <si>
    <t>Die Entgelte entsprechen der Bruttolohn- und -gehaltsumme. Dies ist die Bruttosumme der Bar- und Sachbezüge der tätigen Personen einschließlich der an andere Rechtliche Einheiten überlassenen Mitarbeitenden, ohne Pflichtanteile des Arbeitgebers zur Sozialversicherung und Vergütungen, die als Spesenersatz anzusehen sind.</t>
  </si>
  <si>
    <t>Alle im Betrieb tätigen Personen einschließlich der tätigen Inhabenden, mithelfenden Familienangehörigen, an andere Rechtliche Einheiten überlassene Mitarbeiter:innen und Heimarbeitende, aber ohne Leiharbeitnehmer:innen.</t>
  </si>
  <si>
    <t>Der wesentliche inhaltliche Unterschied zur bis 2008 verwendeten WZ 2003 besteht darin, dass nach der neuen Wirtschafts-zweigsystematik die Wirtschaftsabteilungen Verlagsgewerbe und Recycling sowie die sogenannten Converter nicht mehr zum Verarbeitenden Gewerbe zählen und eine eigenständige Abteilung für die Reparatur und Installation von Maschinen und Ausrüstungen eingerichtet wurde.</t>
  </si>
  <si>
    <t>Der Berichtskreis umfasst die produzierenden Betriebe von Rechtlichen Einheiten des Bergbaus, der Gewinnung von Steinen und Erden sowie des Verarbeitenden Gewerbes mit im Allgemeinen 20 und mehr tätigen Personen sowie Betriebe des Bergbaus, der Gewinnung von Steinen und Erden und des Verarbeitenden Gewerbes mit 20 und mehr tätigen Personen von Rechtlichen Einheiten der übrigen Wirtschaftsbereiche, jeweils einschließlich Handwerk.</t>
  </si>
  <si>
    <t>Die durch das erste Mittelstandsentlastungsgesetz ab dem Berichtsjahr 2007 verursachte Aufteilung in einen monatlichen Berichtskreis für Betriebe mit 50 und mehr tätigen Personen und einen jährlichen Berichtskreis mit Betrieben ab 20 und mehr tätigen Personen, ein reduzierter Merkmalskatalog bei der Jahreserhebung, die teilweise Umstellung von Zeitraum- auf Stichtagsangaben sowie Änderungen in den besonderen Erfassungsgrenzen für spezielle Branchen lassen Vergleiche mit früheren Berichtsjahren nur bedingt zu. Bezüglich der für die verschiedenen Zeiträume jeweils gültigen Abgrenzung der Berichtskreise und spezieller Erfassungsgrenzen wird auf die Fußnoten und die weiterführenden Informationen in den einschlägigen Statistischen Berichten verwiesen. Die Ergebnisse für die Hauptgruppe „Energie“ beziehen sich nur auf die zum Monatsbericht im Verarbeitenden Gewerbe meldenden Einheiten der Wirtschaftszweige 06 (Gewinnung von Erdöl und Erdgas) und 07 (Erzbergbau) sowie 19 (Kokerei und Mineralölverarbeitung) gemäß WZ 2008.</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</si>
  <si>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</si>
  <si>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</si>
  <si>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</si>
  <si>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Bauinstallation und sonstiger Ausbau (Ausbaugewerbe)</t>
  </si>
  <si>
    <t>In der jährlichen Erhebung im Bereich Bauinstallation und sonstiger Ausbau (Ausbaugewerbe) werden Baubetriebe von Rechtlichen Einheiten mit zehn und mehr tätigen Personen erfasst. Ergänzt wird die Jahreserhebung durch eine vierteljährliche Erhebung zur konjunkturellen Entwicklung bei Betrieben von Rechtlichen Einheiten mit 20 und mehr tätigen Personen (ab Berichtsjahr 2018 bis einschließlich 2020: mit 23 und mehr tätigen Personen) sowie eine jährliche Investitionserhebung bei Rechtlichen Einheiten mit 20 und mehr tätigen Personen.</t>
  </si>
  <si>
    <t>Neue Unternehmensdefinition (ab Berichtsjahr 2018):</t>
  </si>
  <si>
    <t>Alte Unternehmensdefinition (neue Bezeichnung: Rechtliche Einheit)</t>
  </si>
  <si>
    <t xml:space="preserve">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
Die in diesem Kapitel enthaltenen Ergebnisse zu rechtlichen Einheiten sind uneingeschränkt vergleichbar mit älteren Ergebnissen nach alter Definition von Unternehmen. </t>
  </si>
  <si>
    <t>Weiterführende Informationen zur Unternehmensdefinition</t>
  </si>
  <si>
    <t>Hörakustiker</t>
  </si>
  <si>
    <t>Orthopädieschuhmacher</t>
  </si>
  <si>
    <t>Schilder- und Lichtreklamehersteller</t>
  </si>
  <si>
    <t>Zweiradmechaniker</t>
  </si>
  <si>
    <t>Fliesen-, Platten- und Mosaikleger</t>
  </si>
  <si>
    <t>Estrichleger</t>
  </si>
  <si>
    <t>Parkettleger</t>
  </si>
  <si>
    <t>Raumausstatter</t>
  </si>
  <si>
    <t>Rollladen- und Sonnenschutztechniker</t>
  </si>
  <si>
    <t>30.9.2020 ≙ 100</t>
  </si>
  <si>
    <t>2020 ≙ 100</t>
  </si>
  <si>
    <t>Verarbeitendes Gewerbe, Bergbau und Gewinnung von Steinen und Erden zusammen</t>
  </si>
  <si>
    <t>Produktionsmenge</t>
  </si>
  <si>
    <t>Kokerei- und Mineralölerzeugnisse</t>
  </si>
  <si>
    <t>Verarbeitendes Gewerbe insgesamt</t>
  </si>
  <si>
    <t>sonstiger Tiefbau</t>
  </si>
  <si>
    <t>Grafik 5</t>
  </si>
  <si>
    <t>.</t>
  </si>
  <si>
    <t>9.18</t>
  </si>
  <si>
    <t>Vorleistungsgüterproduzenten und Energie</t>
  </si>
  <si>
    <t xml:space="preserve">
Statistisches Amt für Hamburg und Schleswig-Holstein</t>
  </si>
  <si>
    <t xml:space="preserve">Verarbeitendes Gewerbe, Bergbau und Gewinnung von Steinen und Erden                 </t>
  </si>
  <si>
    <t xml:space="preserve">Herstellung von Nahrungs- und Futtermitteln         </t>
  </si>
  <si>
    <t xml:space="preserve">Kokerei und Mineralölverarbeitung                   </t>
  </si>
  <si>
    <t xml:space="preserve">Herstellung von chemischen Erzeugnissen             </t>
  </si>
  <si>
    <t xml:space="preserve">Herstellung von pharmazeutischen Erzeugnissen       </t>
  </si>
  <si>
    <t xml:space="preserve">Herstellung von Gummi- und Kunststoffwaren          </t>
  </si>
  <si>
    <t xml:space="preserve">Metallerzeugung und -bearbeitung                    </t>
  </si>
  <si>
    <t xml:space="preserve">Sonstiger Fahrzeugbau                               </t>
  </si>
  <si>
    <t xml:space="preserve">Herstellung von sonstigen Waren                     </t>
  </si>
  <si>
    <t xml:space="preserve">Maschinenbau                               </t>
  </si>
  <si>
    <t>Wertindex</t>
  </si>
  <si>
    <t>Volumenindex (preisbereinigt)</t>
  </si>
  <si>
    <t>Monat 
Jahr</t>
  </si>
  <si>
    <t>Februar 2019</t>
  </si>
  <si>
    <t>Februar 2020</t>
  </si>
  <si>
    <t>Februar 2021</t>
  </si>
  <si>
    <t>Januar 2019</t>
  </si>
  <si>
    <t>März 2019</t>
  </si>
  <si>
    <t>April 2019</t>
  </si>
  <si>
    <t>Mai 2019</t>
  </si>
  <si>
    <t>Juni 2019</t>
  </si>
  <si>
    <t>Juli 2019</t>
  </si>
  <si>
    <t>August 2019</t>
  </si>
  <si>
    <t>September 2019</t>
  </si>
  <si>
    <t>Oktober 2019</t>
  </si>
  <si>
    <t>November 2019</t>
  </si>
  <si>
    <t>Dezember 2019</t>
  </si>
  <si>
    <t>Januar 2020</t>
  </si>
  <si>
    <t>März 2020</t>
  </si>
  <si>
    <t>April 2020</t>
  </si>
  <si>
    <t>Mai 2020</t>
  </si>
  <si>
    <t>Juni 2020</t>
  </si>
  <si>
    <t>Juli 2020</t>
  </si>
  <si>
    <t>August 2020</t>
  </si>
  <si>
    <t>September 2020</t>
  </si>
  <si>
    <t>Oktober 2020</t>
  </si>
  <si>
    <t>November 2020</t>
  </si>
  <si>
    <t>Dezember 2020</t>
  </si>
  <si>
    <t>Januar 2021</t>
  </si>
  <si>
    <t>März 2021</t>
  </si>
  <si>
    <t>April 2021</t>
  </si>
  <si>
    <t>Mai 2021</t>
  </si>
  <si>
    <t>Juni 2021</t>
  </si>
  <si>
    <t>Juli 2021</t>
  </si>
  <si>
    <t>August 2021</t>
  </si>
  <si>
    <t>September 2021</t>
  </si>
  <si>
    <t>Oktober 2021</t>
  </si>
  <si>
    <t>November 2021</t>
  </si>
  <si>
    <t>Dezember 2021</t>
  </si>
  <si>
    <t>Januar 2022</t>
  </si>
  <si>
    <t>Februar 2022</t>
  </si>
  <si>
    <t>März 2022</t>
  </si>
  <si>
    <t>April 2022</t>
  </si>
  <si>
    <t>Mai 2022</t>
  </si>
  <si>
    <t>Juni 2022</t>
  </si>
  <si>
    <t>Juli 2022</t>
  </si>
  <si>
    <t>August 2022</t>
  </si>
  <si>
    <t>September 2022</t>
  </si>
  <si>
    <t>Oktober 2022</t>
  </si>
  <si>
    <t>November 2022</t>
  </si>
  <si>
    <t>Dezember 2022</t>
  </si>
  <si>
    <t>Da die Handwerkszählung dem Handwerkstatistikgesetz unterliegt und von der EU-Einheitenverordnung nicht betroffen ist, werden für die Auswertung der Handwerksunternehmen auch weiterhin die Rechtlichen Einheiten des statistischen Unternehmensregisters zugrunde gelegt. Die Methodik der Handwerkszählung ändert sich also nicht.</t>
  </si>
  <si>
    <t>Bei Betrieben mit Tätigkeiten in verschiedenen Wirtschaftszweigen (z. B. Maschinenbau und Elektrotechnik) erfolgt die Zuordnung der Merkmale Beschäftigte, Umsatz sowie Auftragseingang bei der Aufbereitung nach Betrieben nach dem wirtschaftlichen Schwerpunkt des Betriebes (also z. B. Zuordnung komplett zum Maschinenbau). Die Aufbereitung nach fachlichen Betriebsteilen ordnet dagegen die Werte der genannten Merkmale dem Wirtschaftszweig des jeweiligen fachlichen Betriebsteils zu (z. B. anteilig dem Maschinenbau und der Elektrotechnik).</t>
  </si>
  <si>
    <t>Die Investitionen werden bei Rechtlichen Einheiten des Verarbeitenden Gewerbes und ihren Betrieben sowie bei Betrieben des Verarbeitenden Gewerbes mit 20 und mehr Beschäftigten von Rechtlichen Einheiten anderer Wirtschaftsbereiche erhoben. Bei den Investitionen handelt es sich um die Bruttozugänge an Sachanlagen, d. h. Ersatz- und Neuinvestitionen soweit aktiviert. Sie umfassen bebaute Grundstücke und Bauten, Grundstücke ohne Bauten, Maschinen und maschinelle Anlagen sowie die Betriebs- und Geschäftsausstattung.</t>
  </si>
  <si>
    <t xml:space="preserve">Gewichtung </t>
  </si>
  <si>
    <t>in %</t>
  </si>
  <si>
    <r>
      <t xml:space="preserve">1 </t>
    </r>
    <r>
      <rPr>
        <sz val="8"/>
        <rFont val="Arial"/>
        <family val="2"/>
      </rPr>
      <t>einschließlich Bergbau und Gewinnung von Steinen und Erden</t>
    </r>
  </si>
  <si>
    <t>Berichtsjahr 2023</t>
  </si>
  <si>
    <t>© Statistisches Amt für Hamburg und Schleswig-Holstein, 2025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</si>
  <si>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 xml:space="preserve">Veränderung 2023 gegenüber 2022 </t>
  </si>
  <si>
    <t>Januar 2023</t>
  </si>
  <si>
    <t>Februar 2023</t>
  </si>
  <si>
    <t>März 2023</t>
  </si>
  <si>
    <t>April 2023</t>
  </si>
  <si>
    <t>Mai 2023</t>
  </si>
  <si>
    <t>Juni 2023</t>
  </si>
  <si>
    <t>Juli 2023</t>
  </si>
  <si>
    <t>August 2023</t>
  </si>
  <si>
    <t>September 2023</t>
  </si>
  <si>
    <t>Oktober 2023</t>
  </si>
  <si>
    <t>November 2023</t>
  </si>
  <si>
    <t>Dezember 2023</t>
  </si>
  <si>
    <t>Veränderung 2023 gegenüber 2022</t>
  </si>
  <si>
    <t>Handwerksunternehmen, tätige Personen und Umsatz in Hamburg 2022 nach Eintragungsart und Gewerbegruppen</t>
  </si>
  <si>
    <t>Verarbeitendes Gewerbe in Hamburg 1980 – 2023</t>
  </si>
  <si>
    <t>Betriebe, tätige Personen sowie Bruttoentgelte im Verarbeitenden Gewerbe in Hamburg 2023</t>
  </si>
  <si>
    <t>Umsatz, Exportquote, Umsatz je tätiger Person sowie prozentualer Anteil der Bruttoentgelte am Umsatz im Verarbeitenden Gewerbe in Hamburg 2023</t>
  </si>
  <si>
    <t>Investitionen in Betrieben des Verarbeitenden Gewerbes in Hamburg 2023 nach Wirtschaftszweigen</t>
  </si>
  <si>
    <t>Produktion ausgewählter Erzeugnisse des Verarbeitenden Gewerbes in Hamburg 2023</t>
  </si>
  <si>
    <t>Entwicklung der Werften in Hamburg 2000 – 2023</t>
  </si>
  <si>
    <t>Auftragseingang in fachlichen Betriebsteilen des Verarbeitenden Gewerbes in Hamburg 2023 nach ausgewählten Wirtschaftszweigen</t>
  </si>
  <si>
    <t>Entwicklung von Beschäftigten und Umsatz in zulassungspflichtigen Handwerksunternehmen in Hamburg 2022 und 2023 nach Gewerbegruppen und ausgewählten Gewerbezweigen</t>
  </si>
  <si>
    <t>Bauhauptgewerbe in Hamburg 1980 – 2023</t>
  </si>
  <si>
    <t>Baugewerbe in Hamburg 2023 nach der Betriebsgröße</t>
  </si>
  <si>
    <t>Baugewerblicher Umsatz und tätige Personen im Bauhauptgewerbe 1980 – 2023</t>
  </si>
  <si>
    <t>Bauhauptgewerbe: Betriebe, tätige Personen und baugewerblicher Umsatz in Hamburg 2022 und 2023 nach Wirtschaftszweigen</t>
  </si>
  <si>
    <t>Auftragseingang und -bestand im Bauhauptgewerbe in Hamburg 2011 – 2023 nach Bauarten</t>
  </si>
  <si>
    <t>Betriebe, tätige Personen, Arbeitsstunden, baugewerblicher Umsatz und Auftragseingänge im Bauhauptgewerbe in Hamburg 2011 – 2023 nach Bauarten</t>
  </si>
  <si>
    <t>Ausbaugewerbe in Hamburg 1980 – 2023</t>
  </si>
  <si>
    <t>Baugewerblicher Umsatz und baugewerblich tätige Personen im Ausbaugewerbe 1980 – 2023</t>
  </si>
  <si>
    <t>Ausbaugewerbe in Hamburg 2023</t>
  </si>
  <si>
    <t>Investitionen der Rechtlichen Einheiten im Baugewerbe in Hamburg 2022</t>
  </si>
  <si>
    <t>12   Baugewerbe in Hamburg 2023 nach der Betriebsgröße</t>
  </si>
  <si>
    <t xml:space="preserve">Grafik 4   Baugewerblicher Umsatz¹ und baugewerblich tätige Personen im Bauhauptgewerbe 
in Hamburg 1980 – 2023ª
</t>
  </si>
  <si>
    <t>13   Bauhauptgewerbe: Betriebe, tätige Personen und baugewerblicher Umsatz in Hamburg 2022 und 2023 nach Wirtschaftszweigen</t>
  </si>
  <si>
    <t xml:space="preserve"> 16 294</t>
  </si>
  <si>
    <t>2 603 377</t>
  </si>
  <si>
    <t xml:space="preserve">Grafik 5   Baugewerblicher Umsatz¹ und baugewerblich tätige Personen im Ausbaugewerbe² 
in Hamburg 1980 – 2023ª
</t>
  </si>
  <si>
    <t>baugewerblicher Umsatz in 1 000 Euro</t>
  </si>
  <si>
    <t>baugewerblich tätige Personen</t>
  </si>
  <si>
    <t>Herstellung von Druckerzeugnissen; Vervielfältigung bespielter Ton-, Bild- und Datenträgern</t>
  </si>
  <si>
    <t>Zulassungspflichtiges Handwerk insgesamt</t>
  </si>
  <si>
    <t>Klempner, Installateure und Heizungsbauer</t>
  </si>
  <si>
    <t>Land- und Baumaschinenmechatroniker</t>
  </si>
  <si>
    <t>Kraftfahrzeuggewerbe</t>
  </si>
  <si>
    <t>Lebensmittelgewerbe</t>
  </si>
  <si>
    <t>Messzahl 2021 ≙ 100</t>
  </si>
  <si>
    <t>Mess-, Kontroll-, Navigations- und ähnliche Instrumente und Vorrichtungen</t>
  </si>
  <si>
    <t>184 433 t</t>
  </si>
  <si>
    <t>23 983 t</t>
  </si>
  <si>
    <t>Back- und Teigwaren</t>
  </si>
  <si>
    <r>
      <t>2008</t>
    </r>
    <r>
      <rPr>
        <vertAlign val="superscript"/>
        <sz val="9"/>
        <rFont val="Arial"/>
        <family val="2"/>
      </rPr>
      <t>f</t>
    </r>
  </si>
  <si>
    <r>
      <t xml:space="preserve">2   </t>
    </r>
    <r>
      <rPr>
        <sz val="8"/>
        <rFont val="Arial"/>
        <family val="2"/>
      </rPr>
      <t>gewerblicher, industrieller und landwirtschaftlicher Bau</t>
    </r>
  </si>
  <si>
    <r>
      <t>3</t>
    </r>
    <r>
      <rPr>
        <sz val="8"/>
        <rFont val="Arial"/>
        <family val="2"/>
      </rPr>
      <t xml:space="preserve">  Bauherr: Bund, Länder und Gemeinden, Sozialversicherungen sowie Organisationen ohne Erwerbszweck</t>
    </r>
  </si>
  <si>
    <r>
      <t>1</t>
    </r>
    <r>
      <rPr>
        <sz val="8"/>
        <color theme="1"/>
        <rFont val="Arial"/>
        <family val="2"/>
      </rPr>
      <t xml:space="preserve">  Verzeichnis der Gewerbe laut Anlage A der Handwerksordnung</t>
    </r>
  </si>
  <si>
    <r>
      <t>2</t>
    </r>
    <r>
      <rPr>
        <sz val="8"/>
        <color theme="1"/>
        <rFont val="Arial"/>
        <family val="2"/>
      </rPr>
      <t xml:space="preserve">  ohne Umsatzsteuer</t>
    </r>
  </si>
  <si>
    <r>
      <t xml:space="preserve">4 </t>
    </r>
    <r>
      <rPr>
        <sz val="8"/>
        <color theme="1"/>
        <rFont val="Arial"/>
        <family val="2"/>
      </rPr>
      <t xml:space="preserve"> ab Berichtsjahr 2007 stichtagsbezogene Angabe (Stand 30.09. des jeweiligen Jahres)</t>
    </r>
  </si>
  <si>
    <r>
      <rPr>
        <vertAlign val="superscript"/>
        <sz val="8"/>
        <color theme="1"/>
        <rFont val="Arial"/>
        <family val="2"/>
      </rPr>
      <t>1</t>
    </r>
    <r>
      <rPr>
        <sz val="8"/>
        <color theme="1"/>
        <rFont val="Arial"/>
        <family val="2"/>
      </rPr>
      <t xml:space="preserve">  einschließlich Bergbau und Gewinnung von Steinen und Erden</t>
    </r>
  </si>
  <si>
    <r>
      <t>2</t>
    </r>
    <r>
      <rPr>
        <sz val="8"/>
        <color theme="1"/>
        <rFont val="Arial"/>
        <family val="2"/>
      </rPr>
      <t xml:space="preserve">  Betriebe von Rechtlichen Einheiten (siehe methodischer Hinweis zum Unternehmensbegriff unter Erläuterungen) mit im Allgemeinen 20 und mehr tätigen Personen</t>
    </r>
  </si>
  <si>
    <r>
      <t>1</t>
    </r>
    <r>
      <rPr>
        <sz val="8"/>
        <color theme="1"/>
        <rFont val="Arial"/>
        <family val="2"/>
      </rPr>
      <t xml:space="preserve">  einschließlich Bergbau und Gewinnung von Steinen und Erden</t>
    </r>
  </si>
  <si>
    <r>
      <t>3</t>
    </r>
    <r>
      <rPr>
        <sz val="8"/>
        <color theme="1"/>
        <rFont val="Arial"/>
        <family val="2"/>
      </rPr>
      <t xml:space="preserve">  Stand: 30.09. des jeweiligen Jahres</t>
    </r>
  </si>
  <si>
    <r>
      <t xml:space="preserve">1 </t>
    </r>
    <r>
      <rPr>
        <sz val="8"/>
        <rFont val="Arial"/>
        <family val="2"/>
      </rPr>
      <t xml:space="preserve">  Jahresdurchschnitt errechnet aus Monatsangaben; ab Berichtsjahr 2007 stichtagsbezogene Angabe (Stand 30.09. des jeweiligen Jahres)</t>
    </r>
  </si>
  <si>
    <r>
      <t>2</t>
    </r>
    <r>
      <rPr>
        <sz val="8"/>
        <rFont val="Arial"/>
        <family val="2"/>
      </rPr>
      <t xml:space="preserve">   einschließlich Bergbau und Gewinnung von Steinen und Erden. Infolge von Korrekturen im Mineralölsektor ab 2019 sind langjährige Vergleiche des Umsatzes für Hamburg unter Einschluss des Mineralölsektors nicht sinnvoll.</t>
    </r>
  </si>
  <si>
    <r>
      <t>Betriebe</t>
    </r>
    <r>
      <rPr>
        <vertAlign val="superscript"/>
        <sz val="9"/>
        <color theme="1"/>
        <rFont val="Arial"/>
        <family val="2"/>
      </rPr>
      <t>2</t>
    </r>
  </si>
  <si>
    <r>
      <t>Anzahl</t>
    </r>
    <r>
      <rPr>
        <vertAlign val="superscript"/>
        <sz val="9"/>
        <color theme="1"/>
        <rFont val="Arial"/>
        <family val="2"/>
      </rPr>
      <t>3</t>
    </r>
  </si>
  <si>
    <r>
      <t>a</t>
    </r>
    <r>
      <rPr>
        <sz val="8"/>
        <color theme="1"/>
        <rFont val="Arial"/>
        <family val="2"/>
      </rPr>
      <t xml:space="preserve">  sprunghafte Veränderung beim Umsatz durch Korrektur im Mineralölsektor</t>
    </r>
  </si>
  <si>
    <r>
      <t>f</t>
    </r>
    <r>
      <rPr>
        <sz val="8"/>
        <rFont val="Arial"/>
        <family val="2"/>
      </rPr>
      <t xml:space="preserve">  ab 2008 nach WZ 2008 (im Vergleich zu den Vorjahren: ohne Verlagsgewerbe und Recycling und ohne Converter)</t>
    </r>
  </si>
  <si>
    <r>
      <t>g</t>
    </r>
    <r>
      <rPr>
        <sz val="8"/>
        <color theme="1"/>
        <rFont val="Arial"/>
        <family val="2"/>
      </rPr>
      <t xml:space="preserve"> sprunghafte Veränderung beim Gesamt- und Auslandsumsatz durch Korrekturen im Mineralölsektor</t>
    </r>
  </si>
  <si>
    <r>
      <t>1</t>
    </r>
    <r>
      <rPr>
        <sz val="8"/>
        <rFont val="Arial"/>
        <family val="2"/>
      </rPr>
      <t xml:space="preserve"> Rechtliche Einheiten (siehe methodischer Hinweis zum Unternehmensbegriff unter Erläuterungen) mit 20 und mehr tätigen Personen</t>
    </r>
  </si>
  <si>
    <r>
      <t xml:space="preserve">2  </t>
    </r>
    <r>
      <rPr>
        <sz val="8"/>
        <rFont val="Arial"/>
        <family val="2"/>
      </rPr>
      <t>einschließlich tätiger (Mit-)Inhaber:innen, Saison-, Aushilfs- und Teilzeitkräfte sowie Kurzarbeiter:innen</t>
    </r>
  </si>
  <si>
    <r>
      <t xml:space="preserve">baugewerblicher 
Umsatz </t>
    </r>
    <r>
      <rPr>
        <vertAlign val="superscript"/>
        <sz val="9"/>
        <rFont val="Arial"/>
        <family val="2"/>
      </rPr>
      <t>3</t>
    </r>
  </si>
  <si>
    <r>
      <t>2</t>
    </r>
    <r>
      <rPr>
        <sz val="8"/>
        <rFont val="Arial"/>
        <family val="2"/>
      </rPr>
      <t xml:space="preserve">  einschließlich tätiger (Mit-)Inhaber:innen, Saison-, Aushilfs- und Teilzeitkräfte sowie Kurzarbeiter:innen</t>
    </r>
  </si>
  <si>
    <r>
      <t xml:space="preserve">3 </t>
    </r>
    <r>
      <rPr>
        <sz val="8"/>
        <rFont val="Arial"/>
        <family val="2"/>
      </rPr>
      <t xml:space="preserve"> ohne Umsatzsteuer</t>
    </r>
  </si>
  <si>
    <r>
      <t>1</t>
    </r>
    <r>
      <rPr>
        <sz val="8"/>
        <rFont val="Arial"/>
        <family val="2"/>
      </rPr>
      <t xml:space="preserve">  Umsatz im Vorjahr, ohne Umsatzsteuer</t>
    </r>
  </si>
  <si>
    <r>
      <t>a</t>
    </r>
    <r>
      <rPr>
        <sz val="8"/>
        <rFont val="Arial"/>
        <family val="2"/>
      </rPr>
      <t xml:space="preserve">   2017 Berichtskreisrevision</t>
    </r>
  </si>
  <si>
    <r>
      <t>2</t>
    </r>
    <r>
      <rPr>
        <sz val="8"/>
        <rFont val="Arial"/>
        <family val="2"/>
      </rPr>
      <t xml:space="preserve">  Stand jeweils Ende Juni</t>
    </r>
  </si>
  <si>
    <r>
      <t>3</t>
    </r>
    <r>
      <rPr>
        <sz val="8"/>
        <rFont val="Arial"/>
        <family val="2"/>
      </rPr>
      <t xml:space="preserve">  einschließlich tätiger (Mit-)Inhaber:innen, Saison-, Aushilfs- und Teilzeitkräfte sowie Kurzarbeiter:innen</t>
    </r>
  </si>
  <si>
    <r>
      <t>4</t>
    </r>
    <r>
      <rPr>
        <sz val="8"/>
        <color theme="1"/>
        <rFont val="Arial"/>
        <family val="2"/>
      </rPr>
      <t xml:space="preserve">  ohne Umsatzsteuer</t>
    </r>
  </si>
  <si>
    <r>
      <t>a</t>
    </r>
    <r>
      <rPr>
        <sz val="8"/>
        <color theme="1"/>
        <rFont val="Arial"/>
        <family val="2"/>
      </rPr>
      <t xml:space="preserve">  Berichtskreisrevision</t>
    </r>
  </si>
  <si>
    <r>
      <t>1</t>
    </r>
    <r>
      <rPr>
        <sz val="8"/>
        <rFont val="Arial"/>
        <family val="2"/>
      </rPr>
      <t xml:space="preserve">   Betriebe von Rechtlichen Einheiten (siehe methodischer Hinweis zum Unternehmensbegriff unter Erläuterungen) mit 20 und mehr tätigen Personen (Monatsberichtskreis)</t>
    </r>
  </si>
  <si>
    <r>
      <t>2</t>
    </r>
    <r>
      <rPr>
        <sz val="8"/>
        <rFont val="Arial"/>
        <family val="2"/>
      </rPr>
      <t xml:space="preserve">   Jahresdurchschnitt</t>
    </r>
  </si>
  <si>
    <r>
      <t>3</t>
    </r>
    <r>
      <rPr>
        <sz val="8"/>
        <rFont val="Arial"/>
        <family val="2"/>
      </rPr>
      <t xml:space="preserve">   ohne Umsatzsteuer</t>
    </r>
  </si>
  <si>
    <r>
      <t>Wirtschaftsbau</t>
    </r>
    <r>
      <rPr>
        <vertAlign val="superscript"/>
        <sz val="9"/>
        <rFont val="Arial"/>
        <family val="2"/>
      </rPr>
      <t>2</t>
    </r>
  </si>
  <si>
    <r>
      <t>Betriebe</t>
    </r>
    <r>
      <rPr>
        <vertAlign val="superscript"/>
        <sz val="9"/>
        <color theme="1"/>
        <rFont val="Arial"/>
        <family val="2"/>
      </rPr>
      <t>1</t>
    </r>
  </si>
  <si>
    <r>
      <t>baugewerblich 
tätige Personen</t>
    </r>
    <r>
      <rPr>
        <vertAlign val="superscript"/>
        <sz val="9"/>
        <color theme="1"/>
        <rFont val="Arial"/>
        <family val="2"/>
      </rPr>
      <t>1</t>
    </r>
  </si>
  <si>
    <r>
      <t>Betriebe</t>
    </r>
    <r>
      <rPr>
        <vertAlign val="superscript"/>
        <sz val="9"/>
        <rFont val="Arial"/>
        <family val="2"/>
      </rPr>
      <t>1</t>
    </r>
  </si>
  <si>
    <r>
      <t>1</t>
    </r>
    <r>
      <rPr>
        <sz val="8"/>
        <rFont val="Arial"/>
        <family val="2"/>
      </rPr>
      <t xml:space="preserve">  Stand jeweils Ende Juni</t>
    </r>
  </si>
  <si>
    <r>
      <t xml:space="preserve">2  </t>
    </r>
    <r>
      <rPr>
        <sz val="8"/>
        <rFont val="Arial"/>
        <family val="2"/>
      </rPr>
      <t>Jahresumsatz (ohne Umsatzsteuer), erfasst in der Ergänzungserhebung des Folgejahres</t>
    </r>
  </si>
  <si>
    <r>
      <t>a</t>
    </r>
    <r>
      <rPr>
        <sz val="8"/>
        <rFont val="Arial"/>
        <family val="2"/>
      </rPr>
      <t xml:space="preserve">   2005 und 2018 Berichtskreisrevision</t>
    </r>
  </si>
  <si>
    <r>
      <t>Bruttoentgelte</t>
    </r>
    <r>
      <rPr>
        <vertAlign val="superscript"/>
        <sz val="9"/>
        <color theme="1"/>
        <rFont val="Arial"/>
        <family val="2"/>
      </rPr>
      <t>2</t>
    </r>
  </si>
  <si>
    <r>
      <t>2</t>
    </r>
    <r>
      <rPr>
        <sz val="8"/>
        <rFont val="Arial"/>
        <family val="2"/>
      </rPr>
      <t xml:space="preserve">  Bauhauptgewerbe: im Juni; Ausbaugewerbe: im 2. Vierteljahr</t>
    </r>
  </si>
  <si>
    <r>
      <t>4</t>
    </r>
    <r>
      <rPr>
        <sz val="8"/>
        <rFont val="Arial"/>
        <family val="2"/>
      </rPr>
      <t xml:space="preserve">  alle Betriebe</t>
    </r>
  </si>
  <si>
    <r>
      <t>baugewerblich 
tätige Personen</t>
    </r>
    <r>
      <rPr>
        <vertAlign val="superscript"/>
        <sz val="9"/>
        <color theme="1"/>
        <rFont val="Arial"/>
        <family val="2"/>
      </rPr>
      <t>2, 3</t>
    </r>
  </si>
  <si>
    <r>
      <t>baugewerblicher 
Umsatz</t>
    </r>
    <r>
      <rPr>
        <vertAlign val="superscript"/>
        <sz val="9"/>
        <rFont val="Arial"/>
        <family val="2"/>
      </rPr>
      <t>4</t>
    </r>
    <r>
      <rPr>
        <sz val="9"/>
        <rFont val="Arial"/>
        <family val="2"/>
      </rPr>
      <t xml:space="preserve"> im Vorjahr</t>
    </r>
  </si>
  <si>
    <r>
      <t>2</t>
    </r>
    <r>
      <rPr>
        <sz val="8"/>
        <color theme="1"/>
        <rFont val="Arial"/>
        <family val="2"/>
      </rPr>
      <t xml:space="preserve">  Stand jeweils Ende Juni</t>
    </r>
  </si>
  <si>
    <r>
      <t>3</t>
    </r>
    <r>
      <rPr>
        <sz val="8"/>
        <color theme="1"/>
        <rFont val="Arial"/>
        <family val="2"/>
      </rPr>
      <t xml:space="preserve">  einschließlich tätiger (Mit-)Inhaber:innen, Saison-, Aushilfs- und Teilzeitkräfte sowie Kurzarbeiter:innen</t>
    </r>
  </si>
  <si>
    <r>
      <t>Umsatz</t>
    </r>
    <r>
      <rPr>
        <vertAlign val="superscript"/>
        <sz val="9"/>
        <rFont val="Arial"/>
        <family val="2"/>
      </rPr>
      <t>2</t>
    </r>
  </si>
  <si>
    <r>
      <t xml:space="preserve">1 </t>
    </r>
    <r>
      <rPr>
        <sz val="8"/>
        <color theme="1"/>
        <rFont val="Arial"/>
        <family val="2"/>
      </rPr>
      <t xml:space="preserve"> fachliche Betriebsteile von Betrieben mit 50 und mehr tätigen Personen</t>
    </r>
  </si>
  <si>
    <r>
      <t xml:space="preserve">2 </t>
    </r>
    <r>
      <rPr>
        <sz val="8"/>
        <color theme="1"/>
        <rFont val="Arial"/>
        <family val="2"/>
      </rPr>
      <t xml:space="preserve"> ohne Bergbau und Gewinnung von Steinen und Erden</t>
    </r>
  </si>
  <si>
    <r>
      <t xml:space="preserve">3 </t>
    </r>
    <r>
      <rPr>
        <sz val="8"/>
        <color theme="1"/>
        <rFont val="Arial"/>
        <family val="2"/>
      </rPr>
      <t xml:space="preserve"> sowie Betriebs- und Geschäftsausstattung</t>
    </r>
  </si>
  <si>
    <r>
      <t>3</t>
    </r>
    <r>
      <rPr>
        <sz val="8"/>
        <color theme="1"/>
        <rFont val="Arial"/>
        <family val="2"/>
      </rPr>
      <t xml:space="preserve">  Wert der zum Absatz bestimmten Produktion ohne Verbrauchssteuern</t>
    </r>
  </si>
  <si>
    <r>
      <t>a</t>
    </r>
    <r>
      <rPr>
        <sz val="8"/>
        <color theme="1"/>
        <rFont val="Arial"/>
        <family val="2"/>
      </rPr>
      <t xml:space="preserve">  systematisches Güterverzeichnis für Produktionsstatistiken, Ausgabe 2009</t>
    </r>
  </si>
  <si>
    <r>
      <rPr>
        <vertAlign val="superscript"/>
        <sz val="9"/>
        <rFont val="Arial"/>
        <family val="2"/>
      </rPr>
      <t xml:space="preserve">1 </t>
    </r>
    <r>
      <rPr>
        <sz val="9"/>
        <rFont val="Arial"/>
        <family val="2"/>
      </rPr>
      <t>einschließlich Bergbau und Gewinnung von Steinen und Erden</t>
    </r>
  </si>
  <si>
    <r>
      <t>3</t>
    </r>
    <r>
      <rPr>
        <sz val="8"/>
        <rFont val="Arial"/>
        <family val="2"/>
      </rPr>
      <t xml:space="preserve">  Stand: 30.09.</t>
    </r>
    <r>
      <rPr>
        <vertAlign val="superscript"/>
        <sz val="8"/>
        <rFont val="Arial"/>
        <family val="2"/>
      </rPr>
      <t xml:space="preserve"> </t>
    </r>
    <r>
      <rPr>
        <sz val="8"/>
        <rFont val="Arial"/>
        <family val="2"/>
      </rPr>
      <t>des jeweiligen Jahres</t>
    </r>
  </si>
  <si>
    <r>
      <t>Tätige Personen</t>
    </r>
    <r>
      <rPr>
        <vertAlign val="superscript"/>
        <sz val="9"/>
        <rFont val="Arial"/>
        <family val="2"/>
      </rPr>
      <t>1</t>
    </r>
  </si>
  <si>
    <r>
      <rPr>
        <b/>
        <u/>
        <sz val="8"/>
        <color rgb="FF244061"/>
        <rFont val="Arial"/>
        <family val="2"/>
      </rPr>
      <t xml:space="preserve">› </t>
    </r>
    <r>
      <rPr>
        <u/>
        <sz val="8"/>
        <color rgb="FF244061"/>
        <rFont val="Arial"/>
        <family val="2"/>
      </rPr>
      <t>zum Inhaltsverzeichnis</t>
    </r>
  </si>
  <si>
    <r>
      <t>2</t>
    </r>
    <r>
      <rPr>
        <sz val="8"/>
        <rFont val="Arial"/>
        <family val="2"/>
      </rPr>
      <t xml:space="preserve">  Betriebe von Rechtlichen Einheiten (siehe methodischer Hinweis zum Unternehmensbegriff unter Erläuterungen) 
   mit im Allgemeinen 20 und mehr tätigen Personen</t>
    </r>
  </si>
  <si>
    <r>
      <t>3</t>
    </r>
    <r>
      <rPr>
        <sz val="8"/>
        <color theme="1"/>
        <rFont val="Arial"/>
        <family val="2"/>
      </rPr>
      <t xml:space="preserve">  Jahresdurchschnitt errechnet aus Monatsangaben; ab Berichtsjahr 2007 stichtagsbezogene Angaben 
   (Stand 30.9. des jeweiligen Jahres)</t>
    </r>
  </si>
  <si>
    <r>
      <t>b</t>
    </r>
    <r>
      <rPr>
        <sz val="8"/>
        <color theme="1"/>
        <rFont val="Arial"/>
        <family val="2"/>
      </rPr>
      <t xml:space="preserve">  Infolge der Einführung der neuen Wirtschaftszweigklassifikation im Berichtsjahr 1995 sind Vorjahresvergleiche 
   nur in stark eingeschränktem Maße möglich.</t>
    </r>
  </si>
  <si>
    <r>
      <t>c</t>
    </r>
    <r>
      <rPr>
        <sz val="8"/>
        <color theme="1"/>
        <rFont val="Arial"/>
        <family val="2"/>
      </rPr>
      <t xml:space="preserve">  ab 1997 erweiterter Berichtskreis aufgrund der durch die Handwerkszählung 1995 neu ermittelten 
   berichtspflichtigen Betriebe</t>
    </r>
  </si>
  <si>
    <r>
      <t>d</t>
    </r>
    <r>
      <rPr>
        <sz val="8"/>
        <color theme="1"/>
        <rFont val="Arial"/>
        <family val="2"/>
      </rPr>
      <t xml:space="preserve">  Die Angaben für 1998 sind mit den Ergebnissen der Vorjahre nicht unmittelbar vergleichbar, da zwei Mineralöl 
   verarbeitende größere Rechtliche Einheiten durch eine Verschiebung ihres wirtschaftlichen Schwerpunktes nicht 
   mehr zum Verarbeitenden Gewerbe gezählt wurden; 2001 erfolgte die Wiederaufnahme.</t>
    </r>
  </si>
  <si>
    <r>
      <t>e</t>
    </r>
    <r>
      <rPr>
        <sz val="8"/>
        <color theme="1"/>
        <rFont val="Arial"/>
        <family val="2"/>
      </rPr>
      <t xml:space="preserve">  ab 2002 erweiterter Berichtskreis aufgrund eines Abgleichs mit externen administrativen Registern 
   (z. B. Register der Bundesagentur für Arbeit)</t>
    </r>
  </si>
  <si>
    <r>
      <t>1   Verarbeitendes Gewerbe</t>
    </r>
    <r>
      <rPr>
        <b/>
        <vertAlign val="superscript"/>
        <sz val="12"/>
        <color rgb="FF003063"/>
        <rFont val="Arial"/>
        <family val="2"/>
      </rPr>
      <t>1</t>
    </r>
    <r>
      <rPr>
        <b/>
        <sz val="12"/>
        <color rgb="FF003063"/>
        <rFont val="Arial"/>
        <family val="2"/>
      </rPr>
      <t xml:space="preserve"> in Hamburg 1980 – 2023</t>
    </r>
  </si>
  <si>
    <r>
      <t>18   Investitionen der Rechtlichen Einheiten</t>
    </r>
    <r>
      <rPr>
        <b/>
        <vertAlign val="superscript"/>
        <sz val="12"/>
        <color rgb="FF003063"/>
        <rFont val="Arial"/>
        <family val="2"/>
      </rPr>
      <t>1</t>
    </r>
    <r>
      <rPr>
        <b/>
        <sz val="12"/>
        <color rgb="FF003063"/>
        <rFont val="Arial"/>
        <family val="2"/>
      </rPr>
      <t xml:space="preserve"> im Baugewerbe in Hamburg 2022</t>
    </r>
  </si>
  <si>
    <r>
      <t>17   Ausbaugewerbe</t>
    </r>
    <r>
      <rPr>
        <b/>
        <vertAlign val="superscript"/>
        <sz val="12"/>
        <color rgb="FF003063"/>
        <rFont val="Arial"/>
        <family val="2"/>
      </rPr>
      <t>1</t>
    </r>
    <r>
      <rPr>
        <b/>
        <sz val="12"/>
        <color rgb="FF003063"/>
        <rFont val="Arial"/>
        <family val="2"/>
      </rPr>
      <t xml:space="preserve"> in Hamburg 2023</t>
    </r>
  </si>
  <si>
    <r>
      <t>16   Ausbaugewerbe</t>
    </r>
    <r>
      <rPr>
        <b/>
        <vertAlign val="superscript"/>
        <sz val="12"/>
        <color rgb="FF003063"/>
        <rFont val="Arial"/>
        <family val="2"/>
      </rPr>
      <t>1</t>
    </r>
    <r>
      <rPr>
        <b/>
        <sz val="12"/>
        <color rgb="FF003063"/>
        <rFont val="Arial"/>
        <family val="2"/>
      </rPr>
      <t xml:space="preserve"> in Hamburg 1980 – 2023</t>
    </r>
  </si>
  <si>
    <r>
      <t>15   Betriebe, tätige Personen, Arbeitsstunden, baugewerblicher Umsatz und Auftragseingänge im Bauhauptgewerbe</t>
    </r>
    <r>
      <rPr>
        <b/>
        <vertAlign val="superscript"/>
        <sz val="12"/>
        <color rgb="FF003063"/>
        <rFont val="Arial"/>
        <family val="2"/>
      </rPr>
      <t>1</t>
    </r>
    <r>
      <rPr>
        <b/>
        <sz val="12"/>
        <color rgb="FF003063"/>
        <rFont val="Arial"/>
        <family val="2"/>
      </rPr>
      <t xml:space="preserve"> in Hamburg 
2011 – 2023 nach Bauarten</t>
    </r>
  </si>
  <si>
    <r>
      <t>14   Auftragseingang und -bestand im Bauhauptgewerbe</t>
    </r>
    <r>
      <rPr>
        <b/>
        <vertAlign val="superscript"/>
        <sz val="12"/>
        <color rgb="FF003063"/>
        <rFont val="Arial"/>
        <family val="2"/>
      </rPr>
      <t>1</t>
    </r>
    <r>
      <rPr>
        <b/>
        <sz val="12"/>
        <color rgb="FF003063"/>
        <rFont val="Arial"/>
        <family val="2"/>
      </rPr>
      <t xml:space="preserve"> in Hamburg 2011 – 2023 nach Bauarten</t>
    </r>
  </si>
  <si>
    <r>
      <t>11   Bauhauptgewerbe</t>
    </r>
    <r>
      <rPr>
        <b/>
        <vertAlign val="superscript"/>
        <sz val="12"/>
        <color rgb="FF003063"/>
        <rFont val="Arial"/>
        <family val="2"/>
      </rPr>
      <t>1</t>
    </r>
    <r>
      <rPr>
        <b/>
        <sz val="12"/>
        <color rgb="FF003063"/>
        <rFont val="Arial"/>
        <family val="2"/>
      </rPr>
      <t xml:space="preserve"> in Hamburg 1980 – 2023</t>
    </r>
  </si>
  <si>
    <t>10   Handwerksunternehmen, tätige Personen und Umsatz in Hamburg 2022 nach Eintragungsart und Gewerbegruppen</t>
  </si>
  <si>
    <t>9   Entwicklung von Beschäftigten und Umsatz in zulassungspflichtigen Handwerksunternehmen in Hamburg 2022 und 2023 nach Gewerbegruppen und ausgewählten Gewerbezweigen</t>
  </si>
  <si>
    <r>
      <t>8   Auftragseingang in fachlichen Betriebsteilen</t>
    </r>
    <r>
      <rPr>
        <b/>
        <vertAlign val="superscript"/>
        <sz val="12"/>
        <color rgb="FF003063"/>
        <rFont val="Arial"/>
        <family val="2"/>
      </rPr>
      <t>1</t>
    </r>
    <r>
      <rPr>
        <b/>
        <sz val="12"/>
        <color rgb="FF003063"/>
        <rFont val="Arial"/>
        <family val="2"/>
      </rPr>
      <t xml:space="preserve"> des Verarbeitenden Gewerbes</t>
    </r>
    <r>
      <rPr>
        <b/>
        <vertAlign val="superscript"/>
        <sz val="12"/>
        <color rgb="FF003063"/>
        <rFont val="Arial"/>
        <family val="2"/>
      </rPr>
      <t>2</t>
    </r>
    <r>
      <rPr>
        <b/>
        <sz val="12"/>
        <color rgb="FF003063"/>
        <rFont val="Arial"/>
        <family val="2"/>
      </rPr>
      <t xml:space="preserve"> in Hamburg 2023 nach ausgewählten Wirtschaftszweigen</t>
    </r>
  </si>
  <si>
    <r>
      <t>7   Entwicklung der Werften</t>
    </r>
    <r>
      <rPr>
        <b/>
        <vertAlign val="superscript"/>
        <sz val="12"/>
        <color rgb="FF003063"/>
        <rFont val="Arial"/>
        <family val="2"/>
      </rPr>
      <t>1</t>
    </r>
    <r>
      <rPr>
        <b/>
        <sz val="12"/>
        <color rgb="FF003063"/>
        <rFont val="Arial"/>
        <family val="2"/>
      </rPr>
      <t xml:space="preserve"> in Hamburg 2000 – 2023</t>
    </r>
  </si>
  <si>
    <r>
      <t>6   Produktion ausgewählter Erzeugnisse des Verarbeitenden Gewerbes</t>
    </r>
    <r>
      <rPr>
        <b/>
        <vertAlign val="superscript"/>
        <sz val="12"/>
        <color rgb="FF003063"/>
        <rFont val="Arial"/>
        <family val="2"/>
      </rPr>
      <t>1</t>
    </r>
    <r>
      <rPr>
        <b/>
        <sz val="12"/>
        <color rgb="FF003063"/>
        <rFont val="Arial"/>
        <family val="2"/>
      </rPr>
      <t xml:space="preserve"> in Hamburg 2023</t>
    </r>
  </si>
  <si>
    <r>
      <t>5   Investitionen in Betrieben des Verarbeitenden Gewerbes</t>
    </r>
    <r>
      <rPr>
        <b/>
        <vertAlign val="superscript"/>
        <sz val="12"/>
        <color rgb="FF003063"/>
        <rFont val="Arial"/>
        <family val="2"/>
      </rPr>
      <t>1</t>
    </r>
    <r>
      <rPr>
        <b/>
        <sz val="12"/>
        <color rgb="FF003063"/>
        <rFont val="Arial"/>
        <family val="2"/>
      </rPr>
      <t xml:space="preserve"> in Hamburg 2023 nach Wirtschaftszweigen</t>
    </r>
  </si>
  <si>
    <t>Grafik 3  Monatlicher Wertindex und preisbereinigter Volumenindex des Umsatzes im Verarbeitenden Gewerbe¹ in Hamburg 2019 – 2023</t>
  </si>
  <si>
    <r>
      <t>4  Preisberereinigter Umsatz im Verarbeitenden Gewerbe</t>
    </r>
    <r>
      <rPr>
        <b/>
        <vertAlign val="superscript"/>
        <sz val="12"/>
        <color rgb="FF003063"/>
        <rFont val="Arial"/>
        <family val="2"/>
      </rPr>
      <t>1</t>
    </r>
    <r>
      <rPr>
        <b/>
        <sz val="12"/>
        <color rgb="FF003063"/>
        <rFont val="Arial"/>
        <family val="2"/>
      </rPr>
      <t xml:space="preserve"> (Volumenindex) in Hamburg 2021 – 2023 nach ausgewählten Wirtschaftszweigen</t>
    </r>
  </si>
  <si>
    <r>
      <t>3   Umsatz, Exportquote, Umsatz je tätiger Person sowie prozentualer Anteil der Bruttoentgelte am Umsatz im Verarbeitenden Gewerbe</t>
    </r>
    <r>
      <rPr>
        <b/>
        <vertAlign val="superscript"/>
        <sz val="12"/>
        <color rgb="FF003063"/>
        <rFont val="Arial"/>
        <family val="2"/>
      </rPr>
      <t>1</t>
    </r>
    <r>
      <rPr>
        <b/>
        <sz val="12"/>
        <color rgb="FF003063"/>
        <rFont val="Arial"/>
        <family val="2"/>
      </rPr>
      <t xml:space="preserve"> in Hamburg 2023</t>
    </r>
  </si>
  <si>
    <r>
      <t>2   Betriebe, tätige Personen sowie Bruttoentgelte im Verarbeitenden Gewerbe</t>
    </r>
    <r>
      <rPr>
        <b/>
        <vertAlign val="superscript"/>
        <sz val="12"/>
        <color rgb="FF003063"/>
        <rFont val="Arial"/>
        <family val="2"/>
      </rPr>
      <t>1</t>
    </r>
    <r>
      <rPr>
        <b/>
        <sz val="12"/>
        <color rgb="FF003063"/>
        <rFont val="Arial"/>
        <family val="2"/>
      </rPr>
      <t xml:space="preserve"> in Hamburg 2023</t>
    </r>
  </si>
  <si>
    <t>Grafik 2   Entwicklung von Umsatz und Zahl der tätigen Personen¹ 
im Verarbeitenden Gewerbe (ohne Mineralölverarbeitung)² in Hamburg 2008 – 2023</t>
  </si>
  <si>
    <r>
      <rPr>
        <vertAlign val="superscript"/>
        <sz val="8"/>
        <rFont val="Arial"/>
        <family val="2"/>
      </rPr>
      <t>2</t>
    </r>
    <r>
      <rPr>
        <sz val="8"/>
        <rFont val="Arial"/>
        <family val="2"/>
      </rPr>
      <t xml:space="preserve">   einschließlich Bergbau und Gewinnung von Steinen und Erden. Infolge von Korrekturen im Mineralölsektor ab
    2019 sind langjährige Vergleiche der Exportquoten für Hamburg unter Einschluss des Mineralölsektors nicht sinnvoll.</t>
    </r>
  </si>
  <si>
    <r>
      <rPr>
        <b/>
        <u/>
        <sz val="8"/>
        <rFont val="Arial"/>
        <family val="2"/>
      </rPr>
      <t xml:space="preserve">› </t>
    </r>
    <r>
      <rPr>
        <u/>
        <sz val="8"/>
        <rFont val="Arial"/>
        <family val="2"/>
      </rPr>
      <t>zum Inhaltsverzeichnis</t>
    </r>
  </si>
  <si>
    <t xml:space="preserve">Grafik 1   Exportquote¹ im Verarbeitenden Gewerbe (ohne Mineralölverarbeitung)² in Hamburg 2008 – 2023 im Vergleich zum Bundesgebiet³
</t>
  </si>
  <si>
    <t>Umsatz in 1 000 Euro</t>
  </si>
  <si>
    <r>
      <rPr>
        <b/>
        <u/>
        <sz val="8"/>
        <color rgb="FF003063"/>
        <rFont val="Arial"/>
        <family val="2"/>
      </rPr>
      <t xml:space="preserve">› </t>
    </r>
    <r>
      <rPr>
        <u/>
        <sz val="8"/>
        <color rgb="FF003063"/>
        <rFont val="Arial"/>
        <family val="2"/>
      </rPr>
      <t>zum Inhaltsverzeichnis</t>
    </r>
  </si>
  <si>
    <r>
      <t>2</t>
    </r>
    <r>
      <rPr>
        <sz val="8"/>
        <rFont val="Arial"/>
        <family val="2"/>
      </rPr>
      <t xml:space="preserve">  Betriebe von Rechtlichen Einheiten (siehe methodischer Hinweis zum Unternehmensbegriff unter Erläuterungen) 
    mit im Allgemeinen 20 und mehr tätigen Personen</t>
    </r>
  </si>
  <si>
    <r>
      <t>Betriebe</t>
    </r>
    <r>
      <rPr>
        <vertAlign val="superscript"/>
        <sz val="9"/>
        <rFont val="Arial"/>
        <family val="2"/>
      </rPr>
      <t>2</t>
    </r>
  </si>
  <si>
    <r>
      <t>Anzahl</t>
    </r>
    <r>
      <rPr>
        <vertAlign val="superscript"/>
        <sz val="9"/>
        <rFont val="Arial"/>
        <family val="2"/>
      </rPr>
      <t>3</t>
    </r>
  </si>
  <si>
    <r>
      <t>1</t>
    </r>
    <r>
      <rPr>
        <sz val="8"/>
        <rFont val="Arial"/>
        <family val="2"/>
      </rPr>
      <t xml:space="preserve">  einschließlich Bergbau und Gewinnung von Steinen und Erden; Betriebe von Rechtlichen Einheiten (siehe methodischer Hinweis zum Unternehmensbegriff unter Erläuterungen) 
   mit im Allgemeinen 20 und mehr tätigen Personen</t>
    </r>
  </si>
  <si>
    <r>
      <t>785 038 m</t>
    </r>
    <r>
      <rPr>
        <vertAlign val="superscript"/>
        <sz val="9"/>
        <rFont val="Arial"/>
        <family val="2"/>
      </rPr>
      <t>3</t>
    </r>
  </si>
  <si>
    <r>
      <t>Melde-Nr. 
GP 2009</t>
    </r>
    <r>
      <rPr>
        <vertAlign val="superscript"/>
        <sz val="9"/>
        <rFont val="Arial"/>
        <family val="2"/>
      </rPr>
      <t>a</t>
    </r>
  </si>
  <si>
    <r>
      <t>Produktionswert</t>
    </r>
    <r>
      <rPr>
        <vertAlign val="superscript"/>
        <sz val="9"/>
        <rFont val="Arial"/>
        <family val="2"/>
      </rPr>
      <t xml:space="preserve">3 
</t>
    </r>
    <r>
      <rPr>
        <sz val="9"/>
        <rFont val="Arial"/>
        <family val="2"/>
      </rPr>
      <t>in 1 000 Euro</t>
    </r>
  </si>
  <si>
    <r>
      <t>je tätiger Person (Stand 30.9.)</t>
    </r>
    <r>
      <rPr>
        <vertAlign val="superscript"/>
        <sz val="9"/>
        <rFont val="Arial"/>
        <family val="2"/>
      </rPr>
      <t>2</t>
    </r>
  </si>
  <si>
    <r>
      <t>darunter Maschinen und Fahrzeuge</t>
    </r>
    <r>
      <rPr>
        <vertAlign val="superscript"/>
        <sz val="9"/>
        <rFont val="Arial"/>
        <family val="2"/>
      </rPr>
      <t>3</t>
    </r>
  </si>
  <si>
    <r>
      <t>Anzahl</t>
    </r>
    <r>
      <rPr>
        <vertAlign val="superscript"/>
        <sz val="9"/>
        <rFont val="Arial"/>
        <family val="2"/>
      </rPr>
      <t>4</t>
    </r>
  </si>
  <si>
    <r>
      <t>Nr. der 
Klassifikation</t>
    </r>
    <r>
      <rPr>
        <vertAlign val="superscript"/>
        <sz val="9"/>
        <rFont val="Arial"/>
        <family val="2"/>
      </rPr>
      <t>1</t>
    </r>
  </si>
  <si>
    <r>
      <t>Handwerks-
unternehmen</t>
    </r>
    <r>
      <rPr>
        <vertAlign val="superscript"/>
        <sz val="9"/>
        <rFont val="Arial"/>
        <family val="2"/>
      </rPr>
      <t>1</t>
    </r>
  </si>
  <si>
    <r>
      <t>Umsatz</t>
    </r>
    <r>
      <rPr>
        <vertAlign val="superscript"/>
        <sz val="9"/>
        <rFont val="Arial"/>
        <family val="2"/>
      </rPr>
      <t>3</t>
    </r>
  </si>
  <si>
    <r>
      <t>insgesamt</t>
    </r>
    <r>
      <rPr>
        <vertAlign val="superscript"/>
        <sz val="9"/>
        <rFont val="Arial"/>
        <family val="2"/>
      </rPr>
      <t>2</t>
    </r>
  </si>
  <si>
    <r>
      <t>Zulassungspflichtig</t>
    </r>
    <r>
      <rPr>
        <vertAlign val="superscript"/>
        <sz val="9"/>
        <rFont val="Arial"/>
        <family val="2"/>
      </rPr>
      <t>4</t>
    </r>
  </si>
  <si>
    <r>
      <t>Zulassungsfrei</t>
    </r>
    <r>
      <rPr>
        <vertAlign val="superscript"/>
        <sz val="9"/>
        <rFont val="Arial"/>
        <family val="2"/>
      </rPr>
      <t>5</t>
    </r>
  </si>
  <si>
    <r>
      <t>1</t>
    </r>
    <r>
      <rPr>
        <sz val="8"/>
        <rFont val="Arial"/>
        <family val="2"/>
      </rPr>
      <t xml:space="preserve">  nur selbstständige Handwerksunternehmen mit steuerbarem Umsatz und/oder mit sozialversicherungspflichtig Beschäftigten im Berichtsjahr</t>
    </r>
  </si>
  <si>
    <r>
      <t>2</t>
    </r>
    <r>
      <rPr>
        <sz val="8"/>
        <rFont val="Arial"/>
        <family val="2"/>
      </rPr>
      <t xml:space="preserve">  einschließlich tätiger Inhaber:innen (geschätzt)</t>
    </r>
  </si>
  <si>
    <r>
      <t>3</t>
    </r>
    <r>
      <rPr>
        <sz val="8"/>
        <rFont val="Arial"/>
        <family val="2"/>
      </rPr>
      <t xml:space="preserve">  mit geschätzten Umsätzen bei Organschaftsmitgliedern; ohne Umsatzsteuer</t>
    </r>
  </si>
  <si>
    <r>
      <t>4</t>
    </r>
    <r>
      <rPr>
        <sz val="8"/>
        <rFont val="Arial"/>
        <family val="2"/>
      </rPr>
      <t xml:space="preserve">  zulassungspflichtige Handwerke gemäß Handwerksordnung, Anlage A</t>
    </r>
  </si>
  <si>
    <t>Sozial-versicherungs-
pflichtig Beschäftigte</t>
  </si>
  <si>
    <t>je tätiger 
Person</t>
  </si>
  <si>
    <t>je 
Unternehmen</t>
  </si>
  <si>
    <r>
      <t>baugewerblich 
tätige Personen</t>
    </r>
    <r>
      <rPr>
        <vertAlign val="superscript"/>
        <sz val="9"/>
        <rFont val="Arial"/>
        <family val="2"/>
      </rPr>
      <t>2, 3</t>
    </r>
  </si>
  <si>
    <r>
      <t>2005</t>
    </r>
    <r>
      <rPr>
        <vertAlign val="superscript"/>
        <sz val="9"/>
        <rFont val="Arial"/>
        <family val="2"/>
      </rPr>
      <t>a</t>
    </r>
  </si>
  <si>
    <r>
      <t>2018</t>
    </r>
    <r>
      <rPr>
        <vertAlign val="superscript"/>
        <sz val="9"/>
        <rFont val="Arial"/>
        <family val="2"/>
      </rPr>
      <t>a</t>
    </r>
  </si>
  <si>
    <r>
      <t xml:space="preserve">1 </t>
    </r>
    <r>
      <rPr>
        <sz val="8"/>
        <rFont val="Arial"/>
        <family val="2"/>
      </rPr>
      <t xml:space="preserve"> Vorbereitende Baustellenarbeiten, Hoch- und Tiefbau; Baubetriebe von Rechtlichen Einheiten (siehe
   methodischer Hinweis zum Unternehmensbegriff unter Erläuterungen) des Produzierenden Gewerbes 
   und anderer Wirtschaftsbereiche sowie Arbeitsgemeinschaften mit inländischen Baustellen</t>
    </r>
  </si>
  <si>
    <r>
      <t>Bauhauptgewerbe</t>
    </r>
    <r>
      <rPr>
        <b/>
        <vertAlign val="superscript"/>
        <sz val="9"/>
        <rFont val="Arial"/>
        <family val="2"/>
      </rPr>
      <t>4</t>
    </r>
  </si>
  <si>
    <r>
      <t>Ausbaugewerbe</t>
    </r>
    <r>
      <rPr>
        <b/>
        <vertAlign val="superscript"/>
        <sz val="9"/>
        <rFont val="Arial"/>
        <family val="2"/>
      </rPr>
      <t>5</t>
    </r>
  </si>
  <si>
    <r>
      <t>geleistete Arbeits-stunden</t>
    </r>
    <r>
      <rPr>
        <vertAlign val="superscript"/>
        <sz val="9"/>
        <color theme="1"/>
        <rFont val="Arial"/>
        <family val="2"/>
      </rPr>
      <t>2</t>
    </r>
  </si>
  <si>
    <r>
      <t>bau-gewerblicher 
Umsatz</t>
    </r>
    <r>
      <rPr>
        <vertAlign val="superscript"/>
        <sz val="9"/>
        <rFont val="Arial"/>
        <family val="2"/>
      </rPr>
      <t>3</t>
    </r>
    <r>
      <rPr>
        <sz val="9"/>
        <rFont val="Arial"/>
        <family val="2"/>
      </rPr>
      <t xml:space="preserve"> 2022</t>
    </r>
  </si>
  <si>
    <r>
      <t>5</t>
    </r>
    <r>
      <rPr>
        <sz val="8"/>
        <rFont val="Arial"/>
        <family val="2"/>
      </rPr>
      <t xml:space="preserve">  alle befragten Betriebe von Rechtlichen Einheiten (siehe methodischer Hinweis zum Unternehmensbegriff 
   unter Erläuterungen) mit 10 und mehr tätigen Personen</t>
    </r>
  </si>
  <si>
    <r>
      <t>baugewerblich 
tätige Personen</t>
    </r>
    <r>
      <rPr>
        <vertAlign val="superscript"/>
        <sz val="9"/>
        <rFont val="Arial"/>
        <family val="2"/>
      </rPr>
      <t>1</t>
    </r>
  </si>
  <si>
    <r>
      <t>bau-gewerblicher Umsatz</t>
    </r>
    <r>
      <rPr>
        <vertAlign val="superscript"/>
        <sz val="9"/>
        <rFont val="Arial"/>
        <family val="2"/>
      </rPr>
      <t>2</t>
    </r>
  </si>
  <si>
    <r>
      <t>1</t>
    </r>
    <r>
      <rPr>
        <sz val="8"/>
        <rFont val="Arial"/>
        <family val="2"/>
      </rPr>
      <t xml:space="preserve">  Betriebe von Rechtlichen Einheiten (siehe methodischer Hinweis zum Unternehmensbegriff unter Erläuterungen) 
    mit 20 und mehr tätigen Personen</t>
    </r>
  </si>
  <si>
    <r>
      <t>Öffentlicher</t>
    </r>
    <r>
      <rPr>
        <vertAlign val="superscript"/>
        <sz val="9"/>
        <rFont val="Arial"/>
        <family val="2"/>
      </rPr>
      <t>3</t>
    </r>
    <r>
      <rPr>
        <sz val="9"/>
        <rFont val="Arial"/>
        <family val="2"/>
      </rPr>
      <t xml:space="preserve"> und Verkehrsbau</t>
    </r>
  </si>
  <si>
    <t>Bauhaupt-gewerbe 
insgesamt</t>
  </si>
  <si>
    <t>Auftrags-eingänge</t>
  </si>
  <si>
    <r>
      <t>2017</t>
    </r>
    <r>
      <rPr>
        <vertAlign val="superscript"/>
        <sz val="9"/>
        <rFont val="Arial"/>
        <family val="2"/>
      </rPr>
      <t>a</t>
    </r>
  </si>
  <si>
    <r>
      <t>baugewerblicher Umsatz</t>
    </r>
    <r>
      <rPr>
        <vertAlign val="superscript"/>
        <sz val="9"/>
        <color theme="1"/>
        <rFont val="Arial"/>
        <family val="2"/>
      </rPr>
      <t>4</t>
    </r>
    <r>
      <rPr>
        <sz val="9"/>
        <color theme="1"/>
        <rFont val="Arial"/>
        <family val="2"/>
      </rPr>
      <t xml:space="preserve"> 
im Vorjahr</t>
    </r>
  </si>
  <si>
    <r>
      <t>2</t>
    </r>
    <r>
      <rPr>
        <sz val="8"/>
        <rFont val="Arial"/>
        <family val="2"/>
      </rPr>
      <t xml:space="preserve">  alle befragten Betriebe von Rechtlichen Einheiten (siehe methodischer Hinweis zum Unternehmensbegriff unter
    Erläuterungen) mit 10 und mehr tätigen Personen</t>
    </r>
  </si>
  <si>
    <r>
      <t>1</t>
    </r>
    <r>
      <rPr>
        <sz val="8"/>
        <rFont val="Arial"/>
        <family val="2"/>
      </rPr>
      <t xml:space="preserve">  Bauinstallation und sonstiges Ausbaugewerbe; Betriebe von Rechtlichen Einheiten (siehe methodischer Hinweis zum Unternehmensbegriff unter Erläuterungen) 
   mit 20 und mehr tätigen Personen</t>
    </r>
  </si>
  <si>
    <r>
      <t>baugewerblich 
tätige Personen</t>
    </r>
    <r>
      <rPr>
        <vertAlign val="superscript"/>
        <sz val="9"/>
        <rFont val="Arial"/>
        <family val="2"/>
      </rPr>
      <t>2</t>
    </r>
  </si>
  <si>
    <r>
      <t>Tätige 
Personen</t>
    </r>
    <r>
      <rPr>
        <vertAlign val="superscript"/>
        <sz val="9"/>
        <rFont val="Arial"/>
        <family val="2"/>
      </rPr>
      <t>2</t>
    </r>
  </si>
  <si>
    <t>Maschinen, 
maschinelle Anlagen, 
Betriebs- und Geschäfts-
ausstattung</t>
  </si>
  <si>
    <t>Monatsdurchschnitt</t>
  </si>
  <si>
    <t>baugewerblicher Umsatz 
in 1 000 Euro</t>
  </si>
  <si>
    <t>Preisberereinigter Umsatz im Verarbeitenden Gewerbe (Volumenindex) in Hamburg 2021 - 2023 nach ausgewählten Wirtschaftszweigen</t>
  </si>
  <si>
    <t>Monatlicher Wertindex und preisbereinigter Volumenindex des Umsatzes im Verarbeitenden Gewerbe in Hamburg 2019 – 2023</t>
  </si>
  <si>
    <t>Die vierteljährliche Handwerksberichterstattung soll einen Überblick über konjunkturelle Entwicklungen in den wichtigsten Wirtschafts- und Gewerbezweigen vermitteln. Sie wurde bis 2007 als Stichprobenerhebung bei selbstständigen Handwerksunternehmen nach der Anlage A der Handwerksordnung - HWO (zulassungspflichtiges Handwerk) durchgeführt und ab 2008 auf eine Auswertung von Verwaltungsdaten aller selbstständigen Handwerksunternehmen (gemäß Anlagen A und B1 HWO) unter Nutzung des Unternehmensregisters umgestellt. Mit der Handwerksberichterstattung werden Ergebnisse ermittelt für die Merkmale Beschäftigte (einschließlich tätiger Inhabender und mithelfender Familienangehöriger) und Umsatz (ohne Umsatzsteuer), die in Form von Messzahlen dargestellt werden.</t>
  </si>
  <si>
    <t>Exportquote im Verarbeitenden Gewerbe (ohne Mineralölverarbeitung) in Hamburg 2008 – 2023 im Vergleich zum Bundesgebiet</t>
  </si>
  <si>
    <t>Entwicklung von Umsatz und Zahl der tätigen Personen im Verarbeitenden Gewerbe (ohne Mineralölverarbeitung) in Hamburg 2008 – 2023</t>
  </si>
  <si>
    <r>
      <t>2021</t>
    </r>
    <r>
      <rPr>
        <vertAlign val="superscript"/>
        <sz val="9"/>
        <rFont val="Arial"/>
        <family val="2"/>
      </rPr>
      <t>a</t>
    </r>
  </si>
  <si>
    <r>
      <t xml:space="preserve">a  </t>
    </r>
    <r>
      <rPr>
        <sz val="8"/>
        <rFont val="Arial"/>
        <family val="2"/>
      </rPr>
      <t>Basisjahr für die Preisbereinigung ist das Jahr 2021 (Messzahl 2021 ≙ 100)</t>
    </r>
  </si>
  <si>
    <t>Terajoule (TJ)</t>
  </si>
  <si>
    <r>
      <t xml:space="preserve">1  </t>
    </r>
    <r>
      <rPr>
        <sz val="8"/>
        <rFont val="Arial"/>
        <family val="2"/>
      </rPr>
      <t>Betriebe von Rechtlichen Einheiten (siehe methodischer Hinweis zum Unternehmensbegriff unter Erläuterungen) mit im Allgemeinen 20 und mehr tätigen Personen; bis 2008: 
   WZ 35.1 Schiff- und Bootsbau; ab 2009: WZ 30.1 Schiff- und Bootsbau sowie WZ 33.15 Reparatur und Instandhaltung von Schiffen, Booten und Yachten</t>
    </r>
  </si>
  <si>
    <r>
      <t xml:space="preserve">2 </t>
    </r>
    <r>
      <rPr>
        <sz val="8"/>
        <rFont val="Arial"/>
        <family val="2"/>
      </rPr>
      <t xml:space="preserve"> Die Werte „Investitionen je tätiger Person“ ergeben sich als Quotient aus den „Bruttozugängen an Sachanlagen“ und den „tätigen Personen“ aus der Investitionserhebung. Letztere unterscheiden 
   sich u.U. von den Werten für die „tätigen Personen“ in der dritten Spalte (Quelle: Jahresbericht für Betriebe im Verarbeitenden Gewerbe), da die zugrundeliegenden Berichtskreise geringfügig
   voneinander abweichen können.</t>
    </r>
  </si>
  <si>
    <r>
      <t>5</t>
    </r>
    <r>
      <rPr>
        <sz val="8"/>
        <rFont val="Arial"/>
        <family val="2"/>
      </rPr>
      <t xml:space="preserve">  zulassungsfreie Handwerke gemäß Handwerksordnung, Anlage B1</t>
    </r>
  </si>
  <si>
    <r>
      <t>baugewerblich tätige Personen</t>
    </r>
    <r>
      <rPr>
        <vertAlign val="superscript"/>
        <sz val="9"/>
        <rFont val="Arial"/>
        <family val="2"/>
      </rPr>
      <t>2</t>
    </r>
  </si>
  <si>
    <r>
      <t>bau-gewerblicher Umsatz</t>
    </r>
    <r>
      <rPr>
        <vertAlign val="superscript"/>
        <sz val="9"/>
        <rFont val="Arial"/>
        <family val="2"/>
      </rPr>
      <t>3</t>
    </r>
  </si>
  <si>
    <r>
      <t>1</t>
    </r>
    <r>
      <rPr>
        <sz val="8"/>
        <rFont val="Arial"/>
        <family val="2"/>
      </rPr>
      <t xml:space="preserve">  Bauinstallation und sonstiger Ausbau; Baubetriebe von Rechtlichen Einheiten (siehe methodischer Hinweis zum Unternehmensbegriff unter Erläuterungen) 
mit 10 und mehr tätigen Personen sowie Arbeitsgemeinschaften mit inländischen Baustellen</t>
    </r>
  </si>
  <si>
    <t>Vergleichszahlen aus dem Jahr 2021</t>
  </si>
  <si>
    <t>Herstellung von Textilien, Leder, Lederwaren und Schuhen</t>
  </si>
  <si>
    <r>
      <t>1986</t>
    </r>
    <r>
      <rPr>
        <vertAlign val="superscript"/>
        <sz val="9"/>
        <rFont val="Arial"/>
        <family val="2"/>
      </rPr>
      <t>a</t>
    </r>
  </si>
  <si>
    <r>
      <t>1995</t>
    </r>
    <r>
      <rPr>
        <vertAlign val="superscript"/>
        <sz val="9"/>
        <rFont val="Arial"/>
        <family val="2"/>
      </rPr>
      <t>b</t>
    </r>
  </si>
  <si>
    <r>
      <t>1997</t>
    </r>
    <r>
      <rPr>
        <vertAlign val="superscript"/>
        <sz val="9"/>
        <rFont val="Arial"/>
        <family val="2"/>
      </rPr>
      <t>c</t>
    </r>
  </si>
  <si>
    <r>
      <t>1998</t>
    </r>
    <r>
      <rPr>
        <vertAlign val="superscript"/>
        <sz val="9"/>
        <rFont val="Arial"/>
        <family val="2"/>
      </rPr>
      <t>d</t>
    </r>
  </si>
  <si>
    <r>
      <t>2002</t>
    </r>
    <r>
      <rPr>
        <vertAlign val="superscript"/>
        <sz val="9"/>
        <rFont val="Arial"/>
        <family val="2"/>
      </rPr>
      <t>e</t>
    </r>
  </si>
  <si>
    <r>
      <t>2019</t>
    </r>
    <r>
      <rPr>
        <vertAlign val="superscript"/>
        <sz val="9"/>
        <rFont val="Arial"/>
        <family val="2"/>
      </rPr>
      <t>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</si>
</sst>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 _€_-;\-* #,##0.00\ _€_-;_-* &quot;-&quot;??\ _€_-;_-@_-"/>
    <numFmt numFmtId="164" formatCode="\+\ #,##0.0;\-\ #,##0.0"/>
    <numFmt numFmtId="165" formatCode="#,##0.0"/>
    <numFmt numFmtId="166" formatCode="\+\ #,##0.0;\ \-\ #,##0.0"/>
    <numFmt numFmtId="167" formatCode="00\ 000"/>
    <numFmt numFmtId="168" formatCode="000\ 000"/>
    <numFmt numFmtId="169" formatCode="0\ 000\ 000"/>
    <numFmt numFmtId="170" formatCode="#\ ###\ ##0;\–\ #\ ###\ ##0;&quot;–&quot;"/>
    <numFmt numFmtId="171" formatCode="#\ ##0"/>
    <numFmt numFmtId="172" formatCode="0.0"/>
    <numFmt numFmtId="173" formatCode="###,###,###,###;\-###,###,###,###"/>
    <numFmt numFmtId="174" formatCode="??0.0\ \ ;\ * \–??0.0\ \ ;\ * \–\ \ ;\ * @\ \ "/>
    <numFmt numFmtId="175" formatCode="###\ ##0.0\ \ ;\ * \–###\ ##0.0\ \ ;\ * \–\ \ ;\ * @\ \ "/>
    <numFmt numFmtId="176" formatCode="###\ ##0.0;\ * \–###\ ##0.0\ \ ;\ * \–\ \ ;\ * @\ \ "/>
    <numFmt numFmtId="177" formatCode="0.000"/>
    <numFmt numFmtId="178" formatCode="###\ ##0.0;\ \ \ \ \ \ \ \ \ \–* ###\ ##0.0;\ \–\ \ ;\ * @\ \ "/>
    <numFmt numFmtId="179" formatCode="\+\ ###\ ##0.0;\ \ \ \ \ \ \ \ \ \–\ ###\ ##0.0;\ \–\ \ ;\ * @\ \ "/>
    <numFmt numFmtId="180" formatCode="\+\ #\ ##0.0;\ \ \ \ \ \–\ #\ ###\ ##0.0;&quot;–&quot;"/>
  </numFmts>
  <fonts count="68"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Arial"/>
      <family val="2"/>
    </font>
    <font>
      <sz val="11"/>
      <color rgb="FF000000"/>
      <name val="Arial"/>
      <family val="2"/>
    </font>
    <font>
      <b/>
      <sz val="11"/>
      <color rgb="FF244061"/>
      <name val="Arial"/>
      <family val="2"/>
    </font>
    <font>
      <u/>
      <sz val="10"/>
      <color theme="10"/>
      <name val="Arial"/>
      <family val="2"/>
    </font>
    <font>
      <sz val="9"/>
      <color theme="1"/>
      <name val="Arial"/>
      <family val="2"/>
    </font>
    <font>
      <sz val="10"/>
      <color rgb="FFFF0000"/>
      <name val="Arial"/>
      <family val="2"/>
    </font>
    <font>
      <sz val="10"/>
      <color theme="1"/>
      <name val="Arial"/>
      <family val="2"/>
    </font>
    <font>
      <sz val="10"/>
      <name val="Arial"/>
      <family val="2"/>
    </font>
    <font>
      <b/>
      <sz val="12"/>
      <color rgb="FF244061"/>
      <name val="Arial"/>
      <family val="2"/>
    </font>
    <font>
      <b/>
      <sz val="9"/>
      <color rgb="FF244061"/>
      <name val="Arial"/>
      <family val="2"/>
    </font>
    <font>
      <sz val="11"/>
      <name val="Arial"/>
      <family val="2"/>
    </font>
    <font>
      <sz val="12"/>
      <color theme="0" tint="-0.499984740745262"/>
      <name val="Arial"/>
      <family val="2"/>
    </font>
    <font>
      <sz val="12"/>
      <name val="Arial"/>
      <family val="2"/>
    </font>
    <font>
      <sz val="24"/>
      <color rgb="FF244061"/>
      <name val="Arial"/>
      <family val="2"/>
    </font>
    <font>
      <sz val="11"/>
      <color rgb="FF244061"/>
      <name val="Arial"/>
      <family val="2"/>
    </font>
    <font>
      <sz val="9"/>
      <color rgb="FF000000"/>
      <name val="Arial"/>
      <family val="2"/>
    </font>
    <font>
      <sz val="9"/>
      <color rgb="FF244061"/>
      <name val="Arial"/>
      <family val="2"/>
    </font>
    <font>
      <u/>
      <sz val="9"/>
      <color theme="10"/>
      <name val="Arial"/>
      <family val="2"/>
    </font>
    <font>
      <sz val="12"/>
      <color theme="1"/>
      <name val="Arial"/>
      <family val="2"/>
    </font>
    <font>
      <b/>
      <sz val="10"/>
      <name val="Arial"/>
      <family val="2"/>
    </font>
    <font>
      <u/>
      <sz val="9"/>
      <name val="Arial"/>
      <family val="2"/>
    </font>
    <font>
      <sz val="9"/>
      <name val="Arial"/>
      <family val="2"/>
    </font>
    <font>
      <b/>
      <sz val="10"/>
      <color theme="1"/>
      <name val="Arial"/>
      <family val="2"/>
    </font>
    <font>
      <b/>
      <sz val="9"/>
      <color theme="1"/>
      <name val="Arial"/>
      <family val="2"/>
    </font>
    <font>
      <u/>
      <sz val="11"/>
      <color theme="10"/>
      <name val="Arial"/>
      <family val="2"/>
    </font>
    <font>
      <sz val="9.5"/>
      <color theme="1"/>
      <name val="Arial"/>
      <family val="2"/>
    </font>
    <font>
      <sz val="7"/>
      <name val="Arial"/>
      <family val="2"/>
    </font>
    <font>
      <sz val="11"/>
      <color indexed="8"/>
      <name val="Calibri"/>
      <family val="2"/>
      <scheme val="minor"/>
    </font>
    <font>
      <b/>
      <sz val="9"/>
      <color rgb="FFFF0000"/>
      <name val="Arial"/>
      <family val="2"/>
    </font>
    <font>
      <sz val="12"/>
      <color rgb="FF244061"/>
      <name val="Arial"/>
      <family val="2"/>
    </font>
    <font>
      <sz val="10"/>
      <color rgb="FF244061"/>
      <name val="Arial"/>
      <family val="2"/>
    </font>
    <font>
      <b/>
      <sz val="28"/>
      <color rgb="FF244061"/>
      <name val="Arial"/>
      <family val="2"/>
    </font>
    <font>
      <b/>
      <sz val="12"/>
      <color rgb="FF003063"/>
      <name val="Arial"/>
      <family val="2"/>
    </font>
    <font>
      <vertAlign val="superscript"/>
      <sz val="9"/>
      <name val="Arial"/>
      <family val="2"/>
    </font>
    <font>
      <sz val="8"/>
      <name val="Arial"/>
      <family val="2"/>
    </font>
    <font>
      <sz val="10"/>
      <color indexed="8"/>
      <name val="Calibri"/>
      <family val="2"/>
      <scheme val="minor"/>
    </font>
    <font>
      <sz val="9"/>
      <color rgb="FFFF0000"/>
      <name val="Arial"/>
      <family val="2"/>
    </font>
    <font>
      <vertAlign val="superscript"/>
      <sz val="9"/>
      <color theme="1"/>
      <name val="Arial"/>
      <family val="2"/>
    </font>
    <font>
      <vertAlign val="superscript"/>
      <sz val="8"/>
      <name val="Arial"/>
      <family val="2"/>
    </font>
    <font>
      <b/>
      <sz val="9"/>
      <name val="Arial"/>
      <family val="2"/>
    </font>
    <font>
      <vertAlign val="superscript"/>
      <sz val="8"/>
      <color theme="1"/>
      <name val="Arial"/>
      <family val="2"/>
    </font>
    <font>
      <sz val="8"/>
      <color theme="1"/>
      <name val="Arial"/>
      <family val="2"/>
    </font>
    <font>
      <vertAlign val="superscript"/>
      <sz val="8"/>
      <color rgb="FFFF0000"/>
      <name val="Arial"/>
      <family val="2"/>
    </font>
    <font>
      <sz val="9"/>
      <color theme="0"/>
      <name val="Arial"/>
      <family val="2"/>
    </font>
    <font>
      <b/>
      <sz val="12"/>
      <color rgb="FF002060"/>
      <name val="Arial"/>
      <family val="2"/>
    </font>
    <font>
      <vertAlign val="superscript"/>
      <sz val="8"/>
      <color rgb="FF244061"/>
      <name val="Arial"/>
      <family val="2"/>
    </font>
    <font>
      <sz val="8"/>
      <color rgb="FF244061"/>
      <name val="Arial"/>
      <family val="2"/>
    </font>
    <font>
      <u/>
      <sz val="8"/>
      <color rgb="FF244061"/>
      <name val="Arial"/>
      <family val="2"/>
    </font>
    <font>
      <b/>
      <u/>
      <sz val="8"/>
      <color rgb="FF244061"/>
      <name val="Arial"/>
      <family val="2"/>
    </font>
    <font>
      <b/>
      <vertAlign val="superscript"/>
      <sz val="12"/>
      <color rgb="FF003063"/>
      <name val="Arial"/>
      <family val="2"/>
    </font>
    <font>
      <sz val="9"/>
      <color rgb="FF003063"/>
      <name val="Arial"/>
      <family val="2"/>
    </font>
    <font>
      <sz val="11"/>
      <color rgb="FF003063"/>
      <name val="Arial"/>
      <family val="2"/>
    </font>
    <font>
      <sz val="10"/>
      <color rgb="FF003063"/>
      <name val="Arial"/>
      <family val="2"/>
    </font>
    <font>
      <sz val="9.5"/>
      <color rgb="FF003063"/>
      <name val="Arial"/>
      <family val="2"/>
    </font>
    <font>
      <u/>
      <sz val="8"/>
      <name val="Arial"/>
      <family val="2"/>
    </font>
    <font>
      <b/>
      <u/>
      <sz val="8"/>
      <name val="Arial"/>
      <family val="2"/>
    </font>
    <font>
      <u/>
      <sz val="8"/>
      <color rgb="FF003063"/>
      <name val="Arial"/>
      <family val="2"/>
    </font>
    <font>
      <b/>
      <u/>
      <sz val="8"/>
      <color rgb="FF003063"/>
      <name val="Arial"/>
      <family val="2"/>
    </font>
    <font>
      <sz val="8"/>
      <color rgb="FF003063"/>
      <name val="Arial"/>
      <family val="2"/>
    </font>
    <font>
      <b/>
      <vertAlign val="superscript"/>
      <sz val="9"/>
      <name val="Arial"/>
      <family val="2"/>
    </font>
    <font>
      <b/>
      <sz val="11"/>
      <color rgb="FF003063"/>
      <name val="Arial"/>
      <family val="2"/>
    </font>
    <font>
      <b/>
      <sz val="10"/>
      <color rgb="FF003063"/>
      <name val="Arial"/>
      <family val="2"/>
    </font>
  </fonts>
  <fills count="4">
    <fill>
      <patternFill patternType="none"/>
    </fill>
    <fill>
      <patternFill patternType="gray125"/>
    </fill>
    <fill>
      <patternFill patternType="solid">
        <fgColor theme="0"/>
        <bgColor indexed="64"/>
      </patternFill>
    </fill>
    <fill>
      <patternFill patternType="solid">
        <fgColor rgb="FFCFE9FB"/>
        <bgColor indexed="64"/>
      </patternFill>
    </fill>
  </fills>
  <borders count="29">
    <border>
      <left/>
      <right/>
      <top/>
      <bottom/>
      <diagonal/>
    </border>
    <border>
      <left/>
      <right/>
      <top/>
      <bottom style="thin">
        <color indexed="64"/>
      </bottom>
      <diagonal/>
    </border>
    <border>
      <left/>
      <right/>
      <top/>
      <bottom style="thin">
        <color rgb="FF003063"/>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right style="thin">
        <color rgb="FF000000"/>
      </right>
      <top/>
      <bottom style="thin">
        <color auto="1"/>
      </bottom>
      <diagonal/>
    </border>
    <border>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theme="1"/>
      </right>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rgb="FF000000"/>
      </top>
      <bottom/>
      <diagonal/>
    </border>
    <border>
      <left/>
      <right/>
      <top/>
      <bottom style="thin">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indexed="64"/>
      </left>
      <right/>
      <top style="thin">
        <color rgb="FF000000"/>
      </top>
      <bottom/>
      <diagonal/>
    </border>
    <border>
      <left style="thin">
        <color indexed="64"/>
      </left>
      <right/>
      <top/>
      <bottom/>
      <diagonal/>
    </border>
    <border>
      <left style="thin">
        <color indexed="64"/>
      </left>
      <right/>
      <top/>
      <bottom style="thin">
        <color indexed="64"/>
      </bottom>
      <diagonal/>
    </border>
    <border>
      <left/>
      <right/>
      <top/>
      <bottom style="thin">
        <color theme="1"/>
      </bottom>
      <diagonal/>
    </border>
    <border>
      <left/>
      <right style="thin">
        <color rgb="FF000000"/>
      </right>
      <top/>
      <bottom style="thin">
        <color theme="1"/>
      </bottom>
      <diagonal/>
    </border>
  </borders>
  <cellStyleXfs count="45">
    <xf numFmtId="0" fontId="0" fillId="0" borderId="0"/>
    <xf numFmtId="0" fontId="9" fillId="0" borderId="0" applyNumberFormat="0" applyFill="0" applyBorder="0" applyAlignment="0" applyProtection="0"/>
    <xf numFmtId="0" fontId="10" fillId="0" borderId="0"/>
    <xf numFmtId="43" fontId="12" fillId="0" borderId="0" applyFont="0" applyFill="0" applyBorder="0" applyAlignment="0" applyProtection="0"/>
    <xf numFmtId="0" fontId="12" fillId="0" borderId="0"/>
    <xf numFmtId="0" fontId="10" fillId="0" borderId="0"/>
    <xf numFmtId="0" fontId="12" fillId="0" borderId="0"/>
    <xf numFmtId="0" fontId="23" fillId="0" borderId="0" applyNumberFormat="0" applyFill="0" applyBorder="0" applyAlignment="0" applyProtection="0"/>
    <xf numFmtId="0" fontId="5" fillId="0" borderId="0"/>
    <xf numFmtId="0" fontId="4" fillId="0" borderId="0"/>
    <xf numFmtId="0" fontId="3" fillId="0" borderId="0"/>
    <xf numFmtId="0" fontId="12" fillId="0" borderId="0"/>
    <xf numFmtId="0" fontId="9" fillId="0" borderId="0" applyNumberFormat="0" applyFill="0" applyBorder="0" applyAlignment="0" applyProtection="0"/>
    <xf numFmtId="43" fontId="12" fillId="0" borderId="0" applyFont="0" applyFill="0" applyBorder="0" applyAlignment="0" applyProtection="0"/>
    <xf numFmtId="0" fontId="3" fillId="0" borderId="0"/>
    <xf numFmtId="0" fontId="3" fillId="0" borderId="0"/>
    <xf numFmtId="0" fontId="30" fillId="0" borderId="0" applyNumberFormat="0" applyFill="0" applyBorder="0" applyAlignment="0" applyProtection="0"/>
    <xf numFmtId="0" fontId="33" fillId="0" borderId="0"/>
    <xf numFmtId="0" fontId="2" fillId="0" borderId="0"/>
    <xf numFmtId="0" fontId="12" fillId="0" borderId="0"/>
    <xf numFmtId="43" fontId="12" fillId="0" borderId="0" applyFont="0" applyFill="0" applyBorder="0" applyAlignment="0" applyProtection="0"/>
    <xf numFmtId="0" fontId="2" fillId="0" borderId="0"/>
    <xf numFmtId="0" fontId="2" fillId="0" borderId="0"/>
    <xf numFmtId="0" fontId="2" fillId="0" borderId="0"/>
    <xf numFmtId="43" fontId="12" fillId="0" borderId="0" applyFont="0" applyFill="0" applyBorder="0" applyAlignment="0" applyProtection="0"/>
    <xf numFmtId="0" fontId="2" fillId="0" borderId="0"/>
    <xf numFmtId="0" fontId="2" fillId="0" borderId="0"/>
    <xf numFmtId="0" fontId="41" fillId="0" borderId="0"/>
    <xf numFmtId="0" fontId="1" fillId="0" borderId="0"/>
    <xf numFmtId="0" fontId="12" fillId="0" borderId="0"/>
    <xf numFmtId="43" fontId="12" fillId="0" borderId="0" applyFont="0" applyFill="0" applyBorder="0" applyAlignment="0" applyProtection="0"/>
    <xf numFmtId="0" fontId="1" fillId="0" borderId="0"/>
    <xf numFmtId="0" fontId="1" fillId="0" borderId="0"/>
    <xf numFmtId="0" fontId="1" fillId="0" borderId="0"/>
    <xf numFmtId="43" fontId="12" fillId="0" borderId="0" applyFont="0" applyFill="0" applyBorder="0" applyAlignment="0" applyProtection="0"/>
    <xf numFmtId="0" fontId="1" fillId="0" borderId="0"/>
    <xf numFmtId="0" fontId="1" fillId="0" borderId="0"/>
    <xf numFmtId="0" fontId="1" fillId="0" borderId="0"/>
    <xf numFmtId="43" fontId="12" fillId="0" borderId="0" applyFont="0" applyFill="0" applyBorder="0" applyAlignment="0" applyProtection="0"/>
    <xf numFmtId="0" fontId="1" fillId="0" borderId="0"/>
    <xf numFmtId="0" fontId="1" fillId="0" borderId="0"/>
    <xf numFmtId="0" fontId="1" fillId="0" borderId="0"/>
    <xf numFmtId="43" fontId="12" fillId="0" borderId="0" applyFont="0" applyFill="0" applyBorder="0" applyAlignment="0" applyProtection="0"/>
    <xf numFmtId="0" fontId="1" fillId="0" borderId="0"/>
    <xf numFmtId="0" fontId="1" fillId="0" borderId="0"/>
  </cellStyleXfs>
  <cellXfs count="485">
    <xf numFmtId="0" fontId="0" fillId="0" borderId="0" xfId="0"/>
    <xf numFmtId="0" fontId="6" fillId="0" borderId="0" xfId="0" applyFont="1" applyAlignment="1">
      <alignment vertical="center" wrapText="1"/>
    </xf>
    <xf numFmtId="0" fontId="6" fillId="0" borderId="0" xfId="0" applyFont="1"/>
    <xf numFmtId="0" fontId="10" fillId="0" borderId="0" xfId="2"/>
    <xf numFmtId="0" fontId="11" fillId="0" borderId="0" xfId="0" applyFont="1"/>
    <xf numFmtId="0" fontId="13" fillId="0" borderId="0" xfId="0" applyFont="1"/>
    <xf numFmtId="0" fontId="0" fillId="0" borderId="0" xfId="0" applyFill="1" applyBorder="1"/>
    <xf numFmtId="0" fontId="6" fillId="0" borderId="0" xfId="0" applyFont="1" applyAlignment="1">
      <alignment horizontal="right" vertical="top"/>
    </xf>
    <xf numFmtId="0" fontId="16" fillId="0" borderId="0" xfId="0" applyFont="1" applyAlignment="1">
      <alignment horizontal="right" vertical="top"/>
    </xf>
    <xf numFmtId="0" fontId="16" fillId="0" borderId="0" xfId="0" quotePrefix="1" applyNumberFormat="1" applyFont="1" applyAlignment="1">
      <alignment horizontal="right" vertical="top"/>
    </xf>
    <xf numFmtId="11" fontId="6"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10" fillId="0" borderId="0" xfId="2" applyFill="1"/>
    <xf numFmtId="0" fontId="8" fillId="0" borderId="0" xfId="2" applyFont="1" applyFill="1" applyAlignment="1">
      <alignment horizontal="right" vertical="top" wrapText="1"/>
    </xf>
    <xf numFmtId="0" fontId="10" fillId="2" borderId="0" xfId="2" applyFill="1"/>
    <xf numFmtId="0" fontId="6" fillId="0" borderId="0" xfId="2" applyFont="1" applyFill="1" applyBorder="1" applyAlignment="1">
      <alignment horizontal="left" vertical="center"/>
    </xf>
    <xf numFmtId="0" fontId="8" fillId="0" borderId="0" xfId="2" applyFont="1" applyFill="1" applyBorder="1" applyAlignment="1">
      <alignment horizontal="right" vertical="top" wrapText="1"/>
    </xf>
    <xf numFmtId="0" fontId="10" fillId="0" borderId="0" xfId="2" applyFill="1" applyBorder="1"/>
    <xf numFmtId="0" fontId="10" fillId="2" borderId="0" xfId="2" applyFill="1" applyBorder="1"/>
    <xf numFmtId="0" fontId="10" fillId="0" borderId="0" xfId="5"/>
    <xf numFmtId="0" fontId="10" fillId="0" borderId="0" xfId="2" applyFont="1" applyFill="1"/>
    <xf numFmtId="0" fontId="8" fillId="0" borderId="0" xfId="2" applyFont="1" applyFill="1" applyAlignment="1">
      <alignment horizontal="right" vertical="top"/>
    </xf>
    <xf numFmtId="0" fontId="10" fillId="0" borderId="0" xfId="2" applyFont="1" applyFill="1" applyAlignment="1">
      <alignment horizontal="left" vertical="top" wrapText="1"/>
    </xf>
    <xf numFmtId="0" fontId="10" fillId="0" borderId="0" xfId="2" applyFont="1" applyFill="1" applyAlignment="1">
      <alignment vertical="top"/>
    </xf>
    <xf numFmtId="0" fontId="10" fillId="0" borderId="0" xfId="2" applyFont="1" applyFill="1" applyAlignment="1">
      <alignment vertical="top" wrapText="1"/>
    </xf>
    <xf numFmtId="0" fontId="20" fillId="0" borderId="0" xfId="2" applyFont="1" applyFill="1" applyAlignment="1">
      <alignment horizontal="left" vertical="center"/>
    </xf>
    <xf numFmtId="0" fontId="21" fillId="0" borderId="0" xfId="2" applyFont="1" applyFill="1" applyAlignment="1">
      <alignment horizontal="left" vertical="center" wrapText="1"/>
    </xf>
    <xf numFmtId="0" fontId="15" fillId="0" borderId="0" xfId="2" applyFont="1" applyFill="1" applyAlignment="1">
      <alignment horizontal="right" vertical="center" wrapText="1"/>
    </xf>
    <xf numFmtId="0" fontId="7" fillId="0" borderId="0" xfId="2" applyFont="1" applyFill="1" applyAlignment="1">
      <alignment horizontal="left" vertical="center" wrapText="1"/>
    </xf>
    <xf numFmtId="0" fontId="10" fillId="0" borderId="0" xfId="2" applyBorder="1"/>
    <xf numFmtId="0" fontId="20" fillId="0" borderId="0" xfId="2" applyFont="1" applyFill="1" applyAlignment="1">
      <alignment horizontal="left" vertical="center" wrapText="1"/>
    </xf>
    <xf numFmtId="0" fontId="22" fillId="0" borderId="0" xfId="2" applyFont="1" applyFill="1"/>
    <xf numFmtId="0" fontId="8" fillId="0" borderId="0" xfId="2" applyFont="1" applyFill="1" applyBorder="1" applyAlignment="1">
      <alignment vertical="top"/>
    </xf>
    <xf numFmtId="0" fontId="8" fillId="0" borderId="0" xfId="2" applyFont="1" applyFill="1" applyBorder="1" applyAlignment="1">
      <alignment vertical="top" wrapText="1"/>
    </xf>
    <xf numFmtId="0" fontId="10" fillId="0" borderId="0" xfId="2" applyFont="1" applyFill="1" applyBorder="1"/>
    <xf numFmtId="0" fontId="10" fillId="0" borderId="0" xfId="2" applyFont="1" applyFill="1" applyBorder="1" applyAlignment="1">
      <alignment vertical="top"/>
    </xf>
    <xf numFmtId="0" fontId="21" fillId="0" borderId="0" xfId="2" applyFont="1" applyFill="1" applyBorder="1" applyAlignment="1">
      <alignment vertical="top" wrapText="1"/>
    </xf>
    <xf numFmtId="0" fontId="10" fillId="0" borderId="0" xfId="2" applyFill="1" applyBorder="1" applyAlignment="1">
      <alignment vertical="top"/>
    </xf>
    <xf numFmtId="0" fontId="22" fillId="0" borderId="0" xfId="2" applyFont="1" applyFill="1" applyBorder="1"/>
    <xf numFmtId="0" fontId="21" fillId="0" borderId="0" xfId="2" applyFont="1" applyFill="1" applyBorder="1" applyAlignment="1">
      <alignment wrapText="1"/>
    </xf>
    <xf numFmtId="0" fontId="21" fillId="0" borderId="0" xfId="2" applyFont="1" applyFill="1" applyAlignment="1">
      <alignment wrapText="1"/>
    </xf>
    <xf numFmtId="0" fontId="8" fillId="0" borderId="0" xfId="2" applyFont="1" applyFill="1" applyBorder="1" applyAlignment="1">
      <alignment horizontal="right" vertical="top"/>
    </xf>
    <xf numFmtId="0" fontId="24" fillId="0" borderId="0" xfId="2" applyFont="1" applyFill="1"/>
    <xf numFmtId="0" fontId="24" fillId="0" borderId="0" xfId="2" applyFont="1" applyFill="1" applyBorder="1"/>
    <xf numFmtId="0" fontId="24" fillId="2" borderId="0" xfId="2" applyFont="1" applyFill="1"/>
    <xf numFmtId="0" fontId="8" fillId="0" borderId="0" xfId="2" applyFont="1" applyFill="1" applyBorder="1" applyAlignment="1">
      <alignment horizontal="left" vertical="top" wrapText="1"/>
    </xf>
    <xf numFmtId="0" fontId="8" fillId="0" borderId="0" xfId="0" applyFont="1" applyFill="1" applyBorder="1" applyAlignment="1">
      <alignment horizontal="right" vertical="top" wrapText="1"/>
    </xf>
    <xf numFmtId="0" fontId="0" fillId="0" borderId="0" xfId="0" applyFill="1" applyBorder="1" applyAlignment="1">
      <alignment vertical="top"/>
    </xf>
    <xf numFmtId="0" fontId="21" fillId="0" borderId="0" xfId="0" applyFont="1" applyFill="1" applyBorder="1" applyAlignment="1">
      <alignment vertical="top" wrapText="1"/>
    </xf>
    <xf numFmtId="0" fontId="8" fillId="0" borderId="0" xfId="0" applyFont="1" applyAlignment="1">
      <alignment horizontal="right" vertical="top"/>
    </xf>
    <xf numFmtId="0" fontId="27" fillId="0" borderId="0" xfId="2" applyFont="1" applyFill="1" applyBorder="1" applyAlignment="1">
      <alignment vertical="top" wrapText="1"/>
    </xf>
    <xf numFmtId="0" fontId="8" fillId="0" borderId="0" xfId="0" applyFont="1" applyFill="1" applyBorder="1" applyAlignment="1">
      <alignment horizontal="left" vertical="top" wrapText="1"/>
    </xf>
    <xf numFmtId="0" fontId="8" fillId="0" borderId="0" xfId="0" applyFont="1" applyAlignment="1">
      <alignment horizontal="left" vertical="top" wrapText="1"/>
    </xf>
    <xf numFmtId="0" fontId="26" fillId="0" borderId="0" xfId="7" applyFont="1" applyFill="1" applyAlignment="1">
      <alignment vertical="center" wrapText="1"/>
    </xf>
    <xf numFmtId="0" fontId="28" fillId="0" borderId="0" xfId="0" applyFont="1"/>
    <xf numFmtId="0" fontId="15" fillId="0" borderId="0" xfId="0" applyFont="1" applyFill="1" applyBorder="1" applyAlignment="1">
      <alignment horizontal="left" vertical="top"/>
    </xf>
    <xf numFmtId="0" fontId="20" fillId="0" borderId="0" xfId="0" applyFont="1" applyAlignment="1">
      <alignment vertical="top"/>
    </xf>
    <xf numFmtId="0" fontId="8" fillId="0" borderId="0" xfId="0" applyFont="1" applyAlignment="1">
      <alignment vertical="top"/>
    </xf>
    <xf numFmtId="0" fontId="10" fillId="0" borderId="0" xfId="0" applyFont="1" applyAlignment="1">
      <alignment vertical="top"/>
    </xf>
    <xf numFmtId="0" fontId="6" fillId="0" borderId="0" xfId="0" applyFont="1" applyFill="1" applyBorder="1" applyAlignment="1">
      <alignment horizontal="left" vertical="top"/>
    </xf>
    <xf numFmtId="0" fontId="10" fillId="0" borderId="0" xfId="0" applyFont="1" applyFill="1" applyBorder="1" applyAlignment="1">
      <alignment vertical="top"/>
    </xf>
    <xf numFmtId="0" fontId="26" fillId="0" borderId="0" xfId="1" applyFont="1" applyAlignment="1">
      <alignment vertical="top"/>
    </xf>
    <xf numFmtId="0" fontId="0" fillId="0" borderId="0" xfId="0" applyBorder="1" applyAlignment="1">
      <alignment vertical="top"/>
    </xf>
    <xf numFmtId="0" fontId="10" fillId="0" borderId="0" xfId="0" applyFont="1" applyBorder="1" applyAlignment="1">
      <alignment vertical="top"/>
    </xf>
    <xf numFmtId="0" fontId="27" fillId="0" borderId="0" xfId="0" applyFont="1" applyAlignment="1">
      <alignment vertical="top"/>
    </xf>
    <xf numFmtId="0" fontId="8" fillId="2" borderId="0" xfId="2" applyFont="1" applyFill="1" applyAlignment="1">
      <alignment horizontal="right" vertical="top" wrapText="1"/>
    </xf>
    <xf numFmtId="0" fontId="8" fillId="2" borderId="0" xfId="5" applyFont="1" applyFill="1" applyAlignment="1">
      <alignment horizontal="right" vertical="center" wrapText="1"/>
    </xf>
    <xf numFmtId="0" fontId="31" fillId="2" borderId="0" xfId="5" applyFont="1" applyFill="1"/>
    <xf numFmtId="0" fontId="10" fillId="0" borderId="0" xfId="5" applyBorder="1"/>
    <xf numFmtId="0" fontId="22" fillId="0" borderId="0" xfId="5" applyFont="1"/>
    <xf numFmtId="0" fontId="22" fillId="0" borderId="0" xfId="5" applyFont="1" applyAlignment="1">
      <alignment horizontal="left"/>
    </xf>
    <xf numFmtId="0" fontId="39" fillId="0" borderId="0" xfId="5" applyFont="1" applyAlignment="1">
      <alignment horizontal="left"/>
    </xf>
    <xf numFmtId="0" fontId="35" fillId="2" borderId="0" xfId="2" applyFont="1" applyFill="1" applyBorder="1" applyAlignment="1">
      <alignment horizontal="left"/>
    </xf>
    <xf numFmtId="0" fontId="14" fillId="0" borderId="0" xfId="2" applyFont="1" applyFill="1" applyBorder="1" applyAlignment="1">
      <alignment horizontal="right"/>
    </xf>
    <xf numFmtId="0" fontId="6" fillId="0" borderId="1" xfId="2" applyFont="1" applyFill="1" applyBorder="1" applyAlignment="1">
      <alignment horizontal="left" vertical="center"/>
    </xf>
    <xf numFmtId="0" fontId="10" fillId="2" borderId="2" xfId="2" applyFill="1" applyBorder="1"/>
    <xf numFmtId="0" fontId="22" fillId="0" borderId="2" xfId="2" applyFont="1" applyFill="1" applyBorder="1"/>
    <xf numFmtId="0" fontId="36" fillId="0" borderId="2" xfId="2" applyFont="1" applyFill="1" applyBorder="1" applyAlignment="1">
      <alignment horizontal="right" vertical="top"/>
    </xf>
    <xf numFmtId="0" fontId="10" fillId="2" borderId="1" xfId="2" applyFill="1" applyBorder="1"/>
    <xf numFmtId="0" fontId="17" fillId="0" borderId="0" xfId="2" applyFont="1" applyFill="1" applyBorder="1" applyAlignment="1">
      <alignment horizontal="left" vertical="top"/>
    </xf>
    <xf numFmtId="0" fontId="36" fillId="0" borderId="0" xfId="2" applyFont="1" applyFill="1" applyBorder="1" applyAlignment="1">
      <alignment horizontal="right" vertical="top"/>
    </xf>
    <xf numFmtId="0" fontId="22" fillId="0" borderId="0" xfId="2" applyFont="1"/>
    <xf numFmtId="0" fontId="37" fillId="0" borderId="0" xfId="2" applyFont="1" applyFill="1" applyAlignment="1">
      <alignment horizontal="left"/>
    </xf>
    <xf numFmtId="0" fontId="18" fillId="0" borderId="0" xfId="2" applyFont="1"/>
    <xf numFmtId="0" fontId="19" fillId="0" borderId="0" xfId="2" applyFont="1" applyFill="1" applyAlignment="1">
      <alignment horizontal="left"/>
    </xf>
    <xf numFmtId="0" fontId="35" fillId="0" borderId="0" xfId="2" applyFont="1" applyFill="1" applyAlignment="1">
      <alignment horizontal="left"/>
    </xf>
    <xf numFmtId="0" fontId="10" fillId="0" borderId="0" xfId="2" applyAlignment="1">
      <alignment horizontal="left"/>
    </xf>
    <xf numFmtId="0" fontId="38" fillId="0" borderId="0" xfId="2" applyFont="1" applyFill="1" applyAlignment="1">
      <alignment horizontal="right"/>
    </xf>
    <xf numFmtId="0" fontId="35" fillId="0" borderId="0" xfId="2" applyFont="1" applyFill="1" applyAlignment="1">
      <alignment horizontal="left" vertical="top"/>
    </xf>
    <xf numFmtId="0" fontId="38" fillId="0" borderId="0" xfId="2" applyFont="1" applyFill="1" applyAlignment="1">
      <alignment horizontal="left" vertical="top" wrapText="1"/>
    </xf>
    <xf numFmtId="0" fontId="14" fillId="0" borderId="1" xfId="2" applyFont="1" applyFill="1" applyBorder="1" applyAlignment="1">
      <alignment horizontal="left" vertical="top" wrapText="1"/>
    </xf>
    <xf numFmtId="0" fontId="26" fillId="0" borderId="0" xfId="1" applyFont="1" applyFill="1" applyBorder="1" applyAlignment="1">
      <alignment vertical="top"/>
    </xf>
    <xf numFmtId="0" fontId="14" fillId="0" borderId="1" xfId="2" applyFont="1" applyFill="1" applyBorder="1" applyAlignment="1">
      <alignment horizontal="left" vertical="top"/>
    </xf>
    <xf numFmtId="0" fontId="10" fillId="0" borderId="1" xfId="2" applyFill="1" applyBorder="1"/>
    <xf numFmtId="0" fontId="15" fillId="0" borderId="1" xfId="2" applyFont="1" applyFill="1" applyBorder="1" applyAlignment="1">
      <alignment horizontal="right"/>
    </xf>
    <xf numFmtId="0" fontId="0" fillId="0" borderId="1" xfId="0" applyBorder="1"/>
    <xf numFmtId="0" fontId="20" fillId="0" borderId="0" xfId="2" applyFont="1" applyFill="1" applyBorder="1" applyAlignment="1">
      <alignment horizontal="left" vertical="center"/>
    </xf>
    <xf numFmtId="0" fontId="36" fillId="0" borderId="0" xfId="2" applyFont="1" applyFill="1" applyBorder="1" applyAlignment="1">
      <alignment horizontal="left"/>
    </xf>
    <xf numFmtId="0" fontId="22" fillId="0" borderId="0" xfId="2" applyFont="1" applyFill="1" applyBorder="1" applyAlignment="1">
      <alignment horizontal="right" vertical="top"/>
    </xf>
    <xf numFmtId="0" fontId="22" fillId="2" borderId="0" xfId="2" applyFont="1" applyFill="1" applyBorder="1"/>
    <xf numFmtId="0" fontId="22" fillId="2" borderId="0" xfId="5" applyFont="1" applyFill="1"/>
    <xf numFmtId="0" fontId="36" fillId="0" borderId="0" xfId="0" applyFont="1"/>
    <xf numFmtId="0" fontId="22" fillId="0" borderId="0" xfId="0" applyFont="1" applyAlignment="1">
      <alignment vertical="top"/>
    </xf>
    <xf numFmtId="0" fontId="22" fillId="0" borderId="0" xfId="0" applyFont="1" applyBorder="1" applyAlignment="1">
      <alignment vertical="top"/>
    </xf>
    <xf numFmtId="0" fontId="13" fillId="0" borderId="0" xfId="0" applyFont="1" applyFill="1"/>
    <xf numFmtId="0" fontId="10" fillId="0" borderId="0" xfId="2" applyFont="1"/>
    <xf numFmtId="0" fontId="44" fillId="0" borderId="0" xfId="0" applyFont="1" applyBorder="1" applyAlignment="1">
      <alignment horizontal="left" vertical="center"/>
    </xf>
    <xf numFmtId="0" fontId="44" fillId="0" borderId="0" xfId="0" applyFont="1" applyAlignment="1">
      <alignment horizontal="left" vertical="top"/>
    </xf>
    <xf numFmtId="0" fontId="46" fillId="0" borderId="0" xfId="0" applyFont="1" applyAlignment="1">
      <alignment vertical="center"/>
    </xf>
    <xf numFmtId="0" fontId="47" fillId="0" borderId="0" xfId="0" applyFont="1" applyAlignment="1">
      <alignment horizontal="left" vertical="top"/>
    </xf>
    <xf numFmtId="0" fontId="46" fillId="0" borderId="0" xfId="0" applyFont="1" applyAlignment="1">
      <alignment horizontal="left" vertical="center"/>
    </xf>
    <xf numFmtId="0" fontId="10" fillId="2" borderId="0" xfId="2" applyFont="1" applyFill="1"/>
    <xf numFmtId="0" fontId="12" fillId="0" borderId="0" xfId="0" applyFont="1"/>
    <xf numFmtId="0" fontId="44" fillId="0" borderId="0" xfId="0" applyFont="1" applyAlignment="1">
      <alignment vertical="center"/>
    </xf>
    <xf numFmtId="0" fontId="44" fillId="0" borderId="0" xfId="0" applyFont="1" applyBorder="1"/>
    <xf numFmtId="0" fontId="27" fillId="0" borderId="0" xfId="0" applyNumberFormat="1" applyFont="1" applyFill="1" applyBorder="1" applyAlignment="1">
      <alignment horizontal="left" vertical="center" wrapText="1" indent="2"/>
    </xf>
    <xf numFmtId="170" fontId="10" fillId="0" borderId="0" xfId="0" applyNumberFormat="1" applyFont="1" applyFill="1" applyBorder="1" applyAlignment="1">
      <alignment horizontal="right" vertical="center" indent="3"/>
    </xf>
    <xf numFmtId="0" fontId="10" fillId="2" borderId="0" xfId="5" applyFont="1" applyFill="1"/>
    <xf numFmtId="49" fontId="50" fillId="2" borderId="0" xfId="5" applyNumberFormat="1" applyFont="1" applyFill="1" applyAlignment="1"/>
    <xf numFmtId="49" fontId="14" fillId="2" borderId="0" xfId="5" applyNumberFormat="1" applyFont="1" applyFill="1"/>
    <xf numFmtId="0" fontId="12" fillId="0" borderId="0" xfId="0" applyFont="1" applyAlignment="1">
      <alignment horizontal="left" vertical="top"/>
    </xf>
    <xf numFmtId="0" fontId="44" fillId="0" borderId="0" xfId="0" applyFont="1" applyAlignment="1">
      <alignment horizontal="left" vertical="center"/>
    </xf>
    <xf numFmtId="0" fontId="51" fillId="0" borderId="0" xfId="0" applyFont="1"/>
    <xf numFmtId="0" fontId="44" fillId="0" borderId="0" xfId="0" applyFont="1"/>
    <xf numFmtId="0" fontId="44" fillId="0" borderId="0" xfId="0" applyFont="1" applyAlignment="1">
      <alignment horizontal="justify" vertical="center"/>
    </xf>
    <xf numFmtId="0" fontId="51" fillId="0" borderId="0" xfId="0" applyFont="1" applyAlignment="1">
      <alignment horizontal="left" vertical="top" wrapText="1"/>
    </xf>
    <xf numFmtId="0" fontId="44" fillId="0" borderId="0" xfId="0" applyFont="1" applyAlignment="1">
      <alignment horizontal="left" vertical="top" wrapText="1"/>
    </xf>
    <xf numFmtId="0" fontId="46" fillId="0" borderId="0" xfId="0" applyFont="1"/>
    <xf numFmtId="0" fontId="52" fillId="0" borderId="0" xfId="0" applyFont="1" applyAlignment="1">
      <alignment vertical="center"/>
    </xf>
    <xf numFmtId="0" fontId="27" fillId="0" borderId="0" xfId="2" applyFont="1" applyFill="1" applyBorder="1" applyAlignment="1">
      <alignment horizontal="left" vertical="top" wrapText="1"/>
    </xf>
    <xf numFmtId="164" fontId="12" fillId="0" borderId="0" xfId="0" applyNumberFormat="1" applyFont="1"/>
    <xf numFmtId="0" fontId="27" fillId="0" borderId="0" xfId="2" applyFont="1" applyFill="1" applyAlignment="1">
      <alignment vertical="top"/>
    </xf>
    <xf numFmtId="166" fontId="12" fillId="0" borderId="0" xfId="0" applyNumberFormat="1" applyFont="1"/>
    <xf numFmtId="0" fontId="47" fillId="0" borderId="0" xfId="0" applyFont="1" applyAlignment="1">
      <alignment vertical="center"/>
    </xf>
    <xf numFmtId="170" fontId="12" fillId="0" borderId="0" xfId="0" applyNumberFormat="1" applyFont="1"/>
    <xf numFmtId="0" fontId="12" fillId="0" borderId="0" xfId="0" applyFont="1" applyFill="1"/>
    <xf numFmtId="0" fontId="46" fillId="0" borderId="0" xfId="0" applyFont="1" applyBorder="1" applyAlignment="1">
      <alignment horizontal="left" vertical="center"/>
    </xf>
    <xf numFmtId="0" fontId="12" fillId="0" borderId="0" xfId="0" applyFont="1" applyAlignment="1">
      <alignment horizontal="left" indent="2"/>
    </xf>
    <xf numFmtId="170" fontId="12" fillId="0" borderId="0" xfId="0" applyNumberFormat="1" applyFont="1" applyFill="1"/>
    <xf numFmtId="0" fontId="12" fillId="0" borderId="0" xfId="0" applyFont="1" applyAlignment="1">
      <alignment wrapText="1"/>
    </xf>
    <xf numFmtId="0" fontId="10" fillId="2" borderId="0" xfId="2" applyFont="1" applyFill="1" applyBorder="1"/>
    <xf numFmtId="3" fontId="6" fillId="0" borderId="0" xfId="18" applyNumberFormat="1" applyFont="1" applyAlignment="1">
      <alignment horizontal="right"/>
    </xf>
    <xf numFmtId="165" fontId="6" fillId="0" borderId="0" xfId="18" applyNumberFormat="1" applyFont="1" applyAlignment="1">
      <alignment horizontal="right"/>
    </xf>
    <xf numFmtId="170" fontId="10" fillId="0" borderId="0" xfId="0" applyNumberFormat="1" applyFont="1" applyFill="1" applyBorder="1" applyAlignment="1">
      <alignment horizontal="right" indent="2"/>
    </xf>
    <xf numFmtId="170" fontId="10" fillId="0" borderId="0" xfId="0" applyNumberFormat="1" applyFont="1" applyFill="1" applyBorder="1" applyAlignment="1">
      <alignment horizontal="right" vertical="center" indent="2"/>
    </xf>
    <xf numFmtId="170" fontId="29" fillId="0" borderId="0" xfId="0" applyNumberFormat="1" applyFont="1" applyFill="1" applyBorder="1" applyAlignment="1">
      <alignment horizontal="right" vertical="center" indent="2"/>
    </xf>
    <xf numFmtId="165" fontId="12" fillId="0" borderId="0" xfId="0" applyNumberFormat="1" applyFont="1"/>
    <xf numFmtId="0" fontId="12" fillId="0" borderId="0" xfId="0" applyFont="1" applyAlignment="1">
      <alignment horizontal="left" inden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1" fillId="0" borderId="0" xfId="0" applyFont="1" applyFill="1"/>
    <xf numFmtId="0" fontId="27" fillId="0" borderId="8" xfId="0" applyFont="1" applyFill="1" applyBorder="1" applyAlignment="1">
      <alignment horizontal="left" vertical="center" indent="2"/>
    </xf>
    <xf numFmtId="170" fontId="10" fillId="0" borderId="0" xfId="0" applyNumberFormat="1" applyFont="1" applyFill="1" applyAlignment="1">
      <alignment horizontal="right" vertical="center" indent="1"/>
    </xf>
    <xf numFmtId="170" fontId="21" fillId="0" borderId="0" xfId="0" applyNumberFormat="1" applyFont="1" applyFill="1" applyAlignment="1">
      <alignment horizontal="right" vertical="center" indent="1"/>
    </xf>
    <xf numFmtId="170" fontId="27" fillId="0" borderId="0" xfId="0" applyNumberFormat="1" applyFont="1" applyFill="1" applyAlignment="1">
      <alignment horizontal="right" vertical="center" indent="1"/>
    </xf>
    <xf numFmtId="170" fontId="21" fillId="0" borderId="0" xfId="0" applyNumberFormat="1" applyFont="1" applyFill="1" applyBorder="1" applyAlignment="1">
      <alignment horizontal="right" vertical="center" indent="1"/>
    </xf>
    <xf numFmtId="170" fontId="10" fillId="0" borderId="0" xfId="0" applyNumberFormat="1" applyFont="1" applyFill="1" applyBorder="1" applyAlignment="1">
      <alignment horizontal="right" vertical="center" indent="1"/>
    </xf>
    <xf numFmtId="170" fontId="10" fillId="0" borderId="1" xfId="0" applyNumberFormat="1" applyFont="1" applyFill="1" applyBorder="1" applyAlignment="1">
      <alignment horizontal="right" vertical="center" indent="1"/>
    </xf>
    <xf numFmtId="0" fontId="53" fillId="0" borderId="0" xfId="7" applyFont="1" applyFill="1" applyAlignment="1">
      <alignment horizontal="right"/>
    </xf>
    <xf numFmtId="0" fontId="47" fillId="0" borderId="0" xfId="0" applyFont="1"/>
    <xf numFmtId="0" fontId="38" fillId="2" borderId="1" xfId="2" applyFont="1" applyFill="1" applyBorder="1" applyAlignment="1">
      <alignment horizontal="left" vertical="top" wrapText="1"/>
    </xf>
    <xf numFmtId="0" fontId="56" fillId="2" borderId="1" xfId="2" applyFont="1" applyFill="1" applyBorder="1"/>
    <xf numFmtId="0" fontId="56" fillId="2" borderId="1" xfId="5" applyFont="1" applyFill="1" applyBorder="1"/>
    <xf numFmtId="0" fontId="38" fillId="2" borderId="1" xfId="2" applyFont="1" applyFill="1" applyBorder="1" applyAlignment="1">
      <alignment vertical="top" wrapText="1"/>
    </xf>
    <xf numFmtId="0" fontId="57" fillId="2" borderId="1" xfId="5" applyFont="1" applyFill="1" applyBorder="1" applyAlignment="1">
      <alignment horizontal="left" vertical="center"/>
    </xf>
    <xf numFmtId="0" fontId="38" fillId="2" borderId="1" xfId="5" applyFont="1" applyFill="1" applyBorder="1" applyAlignment="1">
      <alignment vertical="top" wrapText="1"/>
    </xf>
    <xf numFmtId="0" fontId="57" fillId="2" borderId="1" xfId="2" applyFont="1" applyFill="1" applyBorder="1" applyAlignment="1">
      <alignment horizontal="left" vertical="center"/>
    </xf>
    <xf numFmtId="0" fontId="38" fillId="2" borderId="1" xfId="2" applyFont="1" applyFill="1" applyBorder="1" applyAlignment="1">
      <alignment vertical="top"/>
    </xf>
    <xf numFmtId="0" fontId="58" fillId="2" borderId="0" xfId="2" applyFont="1" applyFill="1" applyBorder="1" applyAlignment="1">
      <alignment horizontal="left"/>
    </xf>
    <xf numFmtId="0" fontId="56" fillId="2" borderId="0" xfId="2" applyFont="1" applyFill="1" applyBorder="1"/>
    <xf numFmtId="0" fontId="56" fillId="2" borderId="0" xfId="5" applyFont="1" applyFill="1"/>
    <xf numFmtId="49" fontId="38" fillId="2" borderId="0" xfId="5" applyNumberFormat="1" applyFont="1" applyFill="1"/>
    <xf numFmtId="0" fontId="57" fillId="2" borderId="0" xfId="5" applyFont="1" applyFill="1" applyBorder="1" applyAlignment="1">
      <alignment horizontal="left" vertical="center"/>
    </xf>
    <xf numFmtId="0" fontId="56" fillId="2" borderId="0" xfId="5" applyFont="1" applyFill="1" applyBorder="1"/>
    <xf numFmtId="0" fontId="59" fillId="2" borderId="0" xfId="5" applyFont="1" applyFill="1" applyBorder="1" applyAlignment="1">
      <alignment horizontal="right" vertical="top"/>
    </xf>
    <xf numFmtId="0" fontId="57" fillId="2" borderId="0" xfId="2" applyFont="1" applyFill="1" applyBorder="1" applyAlignment="1">
      <alignment horizontal="left" vertical="center"/>
    </xf>
    <xf numFmtId="0" fontId="58" fillId="2" borderId="0" xfId="5" applyFont="1" applyFill="1" applyBorder="1" applyAlignment="1">
      <alignment horizontal="left"/>
    </xf>
    <xf numFmtId="0" fontId="56" fillId="2" borderId="0" xfId="2" applyFont="1" applyFill="1"/>
    <xf numFmtId="0" fontId="25" fillId="2" borderId="0" xfId="2" applyFont="1" applyFill="1" applyAlignment="1">
      <alignment horizontal="center" wrapText="1"/>
    </xf>
    <xf numFmtId="0" fontId="8" fillId="2" borderId="0" xfId="2" applyFont="1" applyFill="1" applyAlignment="1">
      <alignment horizontal="right" vertical="center"/>
    </xf>
    <xf numFmtId="0" fontId="8" fillId="2" borderId="0" xfId="2" applyFont="1" applyFill="1" applyAlignment="1">
      <alignment horizontal="right" vertical="top"/>
    </xf>
    <xf numFmtId="0" fontId="8" fillId="2" borderId="0" xfId="2" applyFont="1" applyFill="1" applyAlignment="1">
      <alignment horizontal="left" vertical="center"/>
    </xf>
    <xf numFmtId="0" fontId="25" fillId="2" borderId="0" xfId="5" applyFont="1" applyFill="1"/>
    <xf numFmtId="0" fontId="13" fillId="2" borderId="0" xfId="27" applyFont="1" applyFill="1"/>
    <xf numFmtId="172" fontId="49" fillId="2" borderId="0" xfId="2" applyNumberFormat="1" applyFont="1" applyFill="1" applyAlignment="1">
      <alignment horizontal="center"/>
    </xf>
    <xf numFmtId="0" fontId="27" fillId="3" borderId="11" xfId="2" applyFont="1" applyFill="1" applyBorder="1" applyAlignment="1">
      <alignment horizontal="center" vertical="center" wrapText="1"/>
    </xf>
    <xf numFmtId="0" fontId="27" fillId="3" borderId="12" xfId="2" applyFont="1" applyFill="1" applyBorder="1" applyAlignment="1">
      <alignment horizontal="center" vertical="center" wrapText="1"/>
    </xf>
    <xf numFmtId="0" fontId="8" fillId="2" borderId="0" xfId="2" applyFont="1" applyFill="1" applyAlignment="1">
      <alignment vertical="center" wrapText="1"/>
    </xf>
    <xf numFmtId="0" fontId="60" fillId="2" borderId="0" xfId="7" applyFont="1" applyFill="1" applyAlignment="1">
      <alignment horizontal="right"/>
    </xf>
    <xf numFmtId="0" fontId="47" fillId="2" borderId="0" xfId="2" applyFont="1" applyFill="1"/>
    <xf numFmtId="1" fontId="6" fillId="2" borderId="0" xfId="14" applyNumberFormat="1" applyFont="1" applyFill="1"/>
    <xf numFmtId="173" fontId="6" fillId="2" borderId="0" xfId="14" applyNumberFormat="1" applyFont="1" applyFill="1"/>
    <xf numFmtId="1" fontId="6" fillId="2" borderId="0" xfId="18" applyNumberFormat="1" applyFont="1" applyFill="1"/>
    <xf numFmtId="173" fontId="6" fillId="2" borderId="0" xfId="18" applyNumberFormat="1" applyFont="1" applyFill="1"/>
    <xf numFmtId="0" fontId="44" fillId="2" borderId="0" xfId="2" applyFont="1" applyFill="1" applyBorder="1" applyAlignment="1">
      <alignment vertical="center"/>
    </xf>
    <xf numFmtId="0" fontId="48" fillId="2" borderId="0" xfId="2" applyFont="1" applyFill="1" applyBorder="1" applyAlignment="1">
      <alignment vertical="center"/>
    </xf>
    <xf numFmtId="0" fontId="27" fillId="3" borderId="3" xfId="2" applyFont="1" applyFill="1" applyBorder="1" applyAlignment="1">
      <alignment horizontal="center" vertical="center" wrapText="1"/>
    </xf>
    <xf numFmtId="0" fontId="27" fillId="3" borderId="16" xfId="2" applyFont="1" applyFill="1" applyBorder="1" applyAlignment="1">
      <alignment horizontal="center" vertical="center" wrapText="1"/>
    </xf>
    <xf numFmtId="0" fontId="27" fillId="3" borderId="15" xfId="2" applyFont="1" applyFill="1" applyBorder="1" applyAlignment="1">
      <alignment horizontal="center" vertical="center" wrapText="1"/>
    </xf>
    <xf numFmtId="0" fontId="62" fillId="2" borderId="0" xfId="7" applyFont="1" applyFill="1" applyAlignment="1">
      <alignment horizontal="right"/>
    </xf>
    <xf numFmtId="0" fontId="64" fillId="2" borderId="0" xfId="2" applyFont="1" applyFill="1"/>
    <xf numFmtId="0" fontId="62" fillId="0" borderId="0" xfId="7" applyFont="1" applyFill="1" applyAlignment="1">
      <alignment horizontal="right"/>
    </xf>
    <xf numFmtId="0" fontId="64" fillId="0" borderId="0" xfId="0" applyFont="1"/>
    <xf numFmtId="0" fontId="27" fillId="3" borderId="5" xfId="0" applyFont="1" applyFill="1" applyBorder="1" applyAlignment="1">
      <alignment horizontal="center" vertical="center"/>
    </xf>
    <xf numFmtId="0" fontId="27" fillId="3" borderId="6" xfId="0" applyFont="1" applyFill="1" applyBorder="1" applyAlignment="1">
      <alignment horizontal="center" vertical="center" wrapText="1"/>
    </xf>
    <xf numFmtId="170" fontId="45" fillId="0" borderId="0" xfId="0" applyNumberFormat="1" applyFont="1" applyFill="1" applyAlignment="1">
      <alignment horizontal="right" vertical="center" indent="1"/>
    </xf>
    <xf numFmtId="16" fontId="27" fillId="0" borderId="0" xfId="0" quotePrefix="1" applyNumberFormat="1" applyFont="1" applyFill="1" applyBorder="1" applyAlignment="1">
      <alignment horizontal="left" vertical="center" indent="1"/>
    </xf>
    <xf numFmtId="170" fontId="27" fillId="0" borderId="0" xfId="0" applyNumberFormat="1" applyFont="1" applyFill="1" applyBorder="1" applyAlignment="1">
      <alignment horizontal="right" vertical="center" indent="1"/>
    </xf>
    <xf numFmtId="0" fontId="45" fillId="0" borderId="19" xfId="0" applyFont="1" applyFill="1" applyBorder="1" applyAlignment="1">
      <alignment horizontal="left" vertical="center" indent="1"/>
    </xf>
    <xf numFmtId="170" fontId="45" fillId="0" borderId="19" xfId="0" applyNumberFormat="1" applyFont="1" applyFill="1" applyBorder="1" applyAlignment="1">
      <alignment horizontal="right" vertical="center" indent="1"/>
    </xf>
    <xf numFmtId="0" fontId="27" fillId="0" borderId="0" xfId="0" applyFont="1" applyFill="1" applyBorder="1" applyAlignment="1">
      <alignment horizontal="left" vertical="center" indent="1"/>
    </xf>
    <xf numFmtId="170" fontId="45" fillId="0" borderId="0" xfId="0" applyNumberFormat="1" applyFont="1" applyFill="1" applyBorder="1" applyAlignment="1">
      <alignment horizontal="right" vertical="center" indent="1"/>
    </xf>
    <xf numFmtId="0" fontId="45" fillId="0" borderId="0" xfId="0" applyFont="1" applyFill="1" applyBorder="1" applyAlignment="1">
      <alignment horizontal="left" vertical="center" indent="1"/>
    </xf>
    <xf numFmtId="17" fontId="27" fillId="0" borderId="0" xfId="0" quotePrefix="1" applyNumberFormat="1" applyFont="1" applyFill="1" applyBorder="1" applyAlignment="1">
      <alignment horizontal="left" vertical="center" indent="1"/>
    </xf>
    <xf numFmtId="0" fontId="27" fillId="0" borderId="0" xfId="0" quotePrefix="1" applyFont="1" applyFill="1" applyBorder="1" applyAlignment="1">
      <alignment horizontal="left" vertical="center" indent="1"/>
    </xf>
    <xf numFmtId="16" fontId="45" fillId="0" borderId="0" xfId="0" quotePrefix="1" applyNumberFormat="1" applyFont="1" applyFill="1" applyBorder="1" applyAlignment="1">
      <alignment horizontal="left" vertical="center" indent="1"/>
    </xf>
    <xf numFmtId="16" fontId="27" fillId="0" borderId="0" xfId="0" quotePrefix="1" applyNumberFormat="1" applyFont="1" applyFill="1" applyBorder="1" applyAlignment="1">
      <alignment horizontal="left" vertical="top" indent="1"/>
    </xf>
    <xf numFmtId="0" fontId="45" fillId="0" borderId="20" xfId="0" applyFont="1" applyFill="1" applyBorder="1" applyAlignment="1">
      <alignment horizontal="left" vertical="center" indent="1"/>
    </xf>
    <xf numFmtId="170" fontId="45" fillId="0" borderId="20" xfId="0" applyNumberFormat="1" applyFont="1" applyFill="1" applyBorder="1" applyAlignment="1">
      <alignment horizontal="right" vertical="center" indent="1"/>
    </xf>
    <xf numFmtId="0" fontId="45" fillId="0" borderId="7" xfId="0" applyFont="1" applyFill="1" applyBorder="1" applyAlignment="1">
      <alignment horizontal="left" vertical="center" wrapText="1"/>
    </xf>
    <xf numFmtId="0" fontId="27" fillId="0" borderId="8" xfId="0" applyFont="1" applyFill="1" applyBorder="1" applyAlignment="1">
      <alignment horizontal="left" vertical="center" wrapText="1"/>
    </xf>
    <xf numFmtId="0" fontId="45" fillId="0" borderId="8" xfId="0" applyFont="1" applyFill="1" applyBorder="1" applyAlignment="1">
      <alignment horizontal="left" vertical="center" wrapText="1"/>
    </xf>
    <xf numFmtId="0" fontId="45" fillId="0" borderId="8" xfId="0" applyFont="1" applyFill="1" applyBorder="1" applyAlignment="1">
      <alignment vertical="center" wrapText="1"/>
    </xf>
    <xf numFmtId="0" fontId="45" fillId="0" borderId="9" xfId="0" applyFont="1" applyFill="1" applyBorder="1" applyAlignment="1">
      <alignment horizontal="left" vertical="center" wrapText="1"/>
    </xf>
    <xf numFmtId="165" fontId="27" fillId="3" borderId="5" xfId="0" applyNumberFormat="1" applyFont="1" applyFill="1" applyBorder="1" applyAlignment="1">
      <alignment horizontal="center" vertical="center" wrapText="1"/>
    </xf>
    <xf numFmtId="165" fontId="27" fillId="3" borderId="6" xfId="0" applyNumberFormat="1" applyFont="1" applyFill="1" applyBorder="1" applyAlignment="1">
      <alignment horizontal="center" vertical="center"/>
    </xf>
    <xf numFmtId="0" fontId="27" fillId="0" borderId="0" xfId="0" applyFont="1" applyFill="1" applyAlignment="1">
      <alignment horizontal="right" vertical="center" indent="1"/>
    </xf>
    <xf numFmtId="0" fontId="45" fillId="0" borderId="7" xfId="0" applyFont="1" applyFill="1" applyBorder="1" applyAlignment="1">
      <alignment vertical="center" wrapText="1"/>
    </xf>
    <xf numFmtId="0" fontId="27" fillId="0" borderId="8" xfId="0" applyFont="1" applyFill="1" applyBorder="1" applyAlignment="1">
      <alignment vertical="center" wrapText="1"/>
    </xf>
    <xf numFmtId="165" fontId="45" fillId="0" borderId="19" xfId="0" applyNumberFormat="1" applyFont="1" applyFill="1" applyBorder="1" applyAlignment="1">
      <alignment horizontal="right" vertical="center" indent="1"/>
    </xf>
    <xf numFmtId="165" fontId="45" fillId="0" borderId="0" xfId="0" applyNumberFormat="1" applyFont="1" applyFill="1" applyBorder="1" applyAlignment="1">
      <alignment horizontal="right" vertical="center" indent="1"/>
    </xf>
    <xf numFmtId="165" fontId="27" fillId="0" borderId="0" xfId="0" applyNumberFormat="1" applyFont="1" applyFill="1" applyBorder="1" applyAlignment="1">
      <alignment horizontal="right" vertical="center" indent="1"/>
    </xf>
    <xf numFmtId="176" fontId="45" fillId="0" borderId="0" xfId="0" applyNumberFormat="1" applyFont="1" applyFill="1" applyBorder="1" applyAlignment="1">
      <alignment horizontal="right" vertical="center" indent="1"/>
    </xf>
    <xf numFmtId="165" fontId="45" fillId="0" borderId="20" xfId="0" applyNumberFormat="1" applyFont="1" applyFill="1" applyBorder="1" applyAlignment="1">
      <alignment horizontal="right" vertical="center" indent="1"/>
    </xf>
    <xf numFmtId="0" fontId="62" fillId="0" borderId="0" xfId="16" applyFont="1" applyFill="1" applyAlignment="1">
      <alignment horizontal="right"/>
    </xf>
    <xf numFmtId="0" fontId="64" fillId="0" borderId="0" xfId="2" applyFont="1"/>
    <xf numFmtId="49" fontId="45" fillId="0" borderId="0" xfId="2" applyNumberFormat="1" applyFont="1" applyFill="1" applyAlignment="1"/>
    <xf numFmtId="0" fontId="27" fillId="0" borderId="0" xfId="2" applyFont="1" applyFill="1" applyAlignment="1">
      <alignment horizontal="right" indent="3"/>
    </xf>
    <xf numFmtId="178" fontId="27" fillId="0" borderId="0" xfId="2" applyNumberFormat="1" applyFont="1" applyFill="1" applyAlignment="1">
      <alignment horizontal="right" indent="2"/>
    </xf>
    <xf numFmtId="49" fontId="45" fillId="0" borderId="0" xfId="5" applyNumberFormat="1" applyFont="1" applyFill="1" applyAlignment="1"/>
    <xf numFmtId="0" fontId="45" fillId="0" borderId="0" xfId="2" applyFont="1" applyFill="1" applyAlignment="1">
      <alignment horizontal="center"/>
    </xf>
    <xf numFmtId="0" fontId="27" fillId="0" borderId="0" xfId="2" applyFont="1" applyFill="1"/>
    <xf numFmtId="0" fontId="27" fillId="0" borderId="0" xfId="2" applyFont="1" applyFill="1" applyAlignment="1">
      <alignment horizontal="center"/>
    </xf>
    <xf numFmtId="49" fontId="27" fillId="0" borderId="0" xfId="2" applyNumberFormat="1" applyFont="1" applyFill="1" applyAlignment="1"/>
    <xf numFmtId="0" fontId="27" fillId="3" borderId="3" xfId="6" applyFont="1" applyFill="1" applyBorder="1" applyAlignment="1">
      <alignment horizontal="center" vertical="center" wrapText="1"/>
    </xf>
    <xf numFmtId="0" fontId="27" fillId="3" borderId="3" xfId="0" applyFont="1" applyFill="1" applyBorder="1" applyAlignment="1">
      <alignment horizontal="center" vertical="center" wrapText="1"/>
    </xf>
    <xf numFmtId="0" fontId="27" fillId="3" borderId="16" xfId="6" applyFont="1" applyFill="1" applyBorder="1" applyAlignment="1">
      <alignment horizontal="center" vertical="center" wrapText="1"/>
    </xf>
    <xf numFmtId="0" fontId="27" fillId="3" borderId="16" xfId="6" applyFont="1" applyFill="1" applyBorder="1" applyAlignment="1">
      <alignment horizontal="center" vertical="center"/>
    </xf>
    <xf numFmtId="0" fontId="45" fillId="0" borderId="0" xfId="2" applyFont="1" applyFill="1" applyAlignment="1">
      <alignment horizontal="right" indent="1"/>
    </xf>
    <xf numFmtId="172" fontId="45" fillId="0" borderId="0" xfId="2" applyNumberFormat="1" applyFont="1" applyFill="1" applyAlignment="1">
      <alignment horizontal="right" indent="1"/>
    </xf>
    <xf numFmtId="0" fontId="27" fillId="0" borderId="0" xfId="2" applyFont="1" applyFill="1" applyAlignment="1">
      <alignment horizontal="right" indent="1"/>
    </xf>
    <xf numFmtId="172" fontId="27" fillId="0" borderId="0" xfId="2" applyNumberFormat="1" applyFont="1" applyFill="1" applyAlignment="1">
      <alignment horizontal="right" indent="1"/>
    </xf>
    <xf numFmtId="177" fontId="27" fillId="0" borderId="0" xfId="2" applyNumberFormat="1" applyFont="1" applyFill="1" applyAlignment="1">
      <alignment horizontal="right" indent="1"/>
    </xf>
    <xf numFmtId="0" fontId="27" fillId="0" borderId="1" xfId="2" applyFont="1" applyFill="1" applyBorder="1" applyAlignment="1">
      <alignment horizontal="center"/>
    </xf>
    <xf numFmtId="49" fontId="27" fillId="0" borderId="1" xfId="2" applyNumberFormat="1" applyFont="1" applyFill="1" applyBorder="1" applyAlignment="1"/>
    <xf numFmtId="177" fontId="27" fillId="0" borderId="1" xfId="2" applyNumberFormat="1" applyFont="1" applyFill="1" applyBorder="1" applyAlignment="1">
      <alignment horizontal="right" indent="1"/>
    </xf>
    <xf numFmtId="172" fontId="27" fillId="0" borderId="1" xfId="2" applyNumberFormat="1" applyFont="1" applyFill="1" applyBorder="1" applyAlignment="1">
      <alignment horizontal="right" indent="1"/>
    </xf>
    <xf numFmtId="0" fontId="10" fillId="2" borderId="0" xfId="5" applyFont="1" applyFill="1" applyBorder="1"/>
    <xf numFmtId="0" fontId="22" fillId="2" borderId="0" xfId="5" applyFont="1" applyFill="1" applyBorder="1" applyAlignment="1">
      <alignment horizontal="right" vertical="center"/>
    </xf>
    <xf numFmtId="0" fontId="25" fillId="2" borderId="0" xfId="5" applyFont="1" applyFill="1" applyBorder="1" applyAlignment="1">
      <alignment horizontal="center" wrapText="1"/>
    </xf>
    <xf numFmtId="0" fontId="8" fillId="2" borderId="0" xfId="5" applyFont="1" applyFill="1" applyAlignment="1">
      <alignment horizontal="right" vertical="center"/>
    </xf>
    <xf numFmtId="0" fontId="22" fillId="2" borderId="0" xfId="5" applyFont="1" applyFill="1" applyAlignment="1">
      <alignment horizontal="right" vertical="center"/>
    </xf>
    <xf numFmtId="172" fontId="10" fillId="2" borderId="0" xfId="5" applyNumberFormat="1" applyFont="1" applyFill="1" applyAlignment="1">
      <alignment horizontal="right"/>
    </xf>
    <xf numFmtId="174" fontId="32" fillId="2" borderId="0" xfId="5" applyNumberFormat="1" applyFont="1" applyFill="1" applyAlignment="1">
      <alignment horizontal="right"/>
    </xf>
    <xf numFmtId="175" fontId="32" fillId="2" borderId="0" xfId="17" applyNumberFormat="1" applyFont="1" applyFill="1" applyAlignment="1">
      <alignment horizontal="right"/>
    </xf>
    <xf numFmtId="0" fontId="34" fillId="2" borderId="0" xfId="5" applyFont="1" applyFill="1"/>
    <xf numFmtId="0" fontId="10" fillId="2" borderId="0" xfId="5" applyFont="1" applyFill="1" applyAlignment="1">
      <alignment horizontal="right" vertical="center"/>
    </xf>
    <xf numFmtId="0" fontId="42" fillId="2" borderId="0" xfId="5" applyFont="1" applyFill="1"/>
    <xf numFmtId="0" fontId="8" fillId="2" borderId="0" xfId="5" applyFont="1" applyFill="1" applyAlignment="1">
      <alignment horizontal="right" vertical="top"/>
    </xf>
    <xf numFmtId="0" fontId="10" fillId="2" borderId="0" xfId="5" applyFont="1" applyFill="1" applyAlignment="1">
      <alignment vertical="center"/>
    </xf>
    <xf numFmtId="0" fontId="8" fillId="2" borderId="0" xfId="5" applyFont="1" applyFill="1" applyBorder="1" applyAlignment="1">
      <alignment vertical="top" wrapText="1"/>
    </xf>
    <xf numFmtId="0" fontId="10" fillId="2" borderId="0" xfId="5" applyFont="1" applyFill="1" applyBorder="1" applyAlignment="1">
      <alignment horizontal="center" vertical="center"/>
    </xf>
    <xf numFmtId="0" fontId="10" fillId="2" borderId="0" xfId="5" applyFont="1" applyFill="1" applyBorder="1" applyAlignment="1">
      <alignment horizontal="center" vertical="center" wrapText="1"/>
    </xf>
    <xf numFmtId="0" fontId="47" fillId="2" borderId="0" xfId="5" applyFont="1" applyFill="1"/>
    <xf numFmtId="0" fontId="27" fillId="2" borderId="0" xfId="2" applyFont="1" applyFill="1" applyBorder="1" applyAlignment="1">
      <alignment horizontal="left"/>
    </xf>
    <xf numFmtId="172" fontId="10" fillId="2" borderId="0" xfId="2" applyNumberFormat="1" applyFont="1" applyFill="1" applyBorder="1" applyAlignment="1">
      <alignment horizontal="right" indent="7"/>
    </xf>
    <xf numFmtId="0" fontId="53" fillId="2" borderId="0" xfId="16" applyFont="1" applyFill="1" applyBorder="1" applyAlignment="1">
      <alignment horizontal="right"/>
    </xf>
    <xf numFmtId="0" fontId="27" fillId="3" borderId="3" xfId="5" applyFont="1" applyFill="1" applyBorder="1" applyAlignment="1">
      <alignment horizontal="center" vertical="center"/>
    </xf>
    <xf numFmtId="0" fontId="27" fillId="3" borderId="16" xfId="5" applyFont="1" applyFill="1" applyBorder="1" applyAlignment="1">
      <alignment horizontal="center" vertical="center"/>
    </xf>
    <xf numFmtId="0" fontId="27" fillId="3" borderId="5" xfId="0" applyFont="1" applyFill="1" applyBorder="1" applyAlignment="1">
      <alignment horizontal="center" vertical="center" wrapText="1"/>
    </xf>
    <xf numFmtId="49" fontId="27" fillId="0" borderId="0" xfId="0" applyNumberFormat="1" applyFont="1" applyFill="1" applyBorder="1" applyAlignment="1">
      <alignment horizontal="left" indent="1"/>
    </xf>
    <xf numFmtId="0" fontId="27" fillId="0" borderId="0" xfId="0" applyFont="1" applyFill="1" applyAlignment="1">
      <alignment horizontal="left" vertical="center" indent="2"/>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xf>
    <xf numFmtId="0" fontId="27" fillId="0" borderId="7" xfId="0" applyFont="1" applyFill="1" applyBorder="1" applyAlignment="1">
      <alignment vertical="center" wrapText="1"/>
    </xf>
    <xf numFmtId="0" fontId="27" fillId="0" borderId="10" xfId="0" applyFont="1" applyFill="1" applyBorder="1" applyAlignment="1">
      <alignment vertical="center" wrapText="1"/>
    </xf>
    <xf numFmtId="0" fontId="27" fillId="3" borderId="4" xfId="0" applyFont="1" applyFill="1" applyBorder="1" applyAlignment="1">
      <alignment horizontal="center" vertical="center" wrapText="1"/>
    </xf>
    <xf numFmtId="0" fontId="12" fillId="0" borderId="0" xfId="0" applyFont="1" applyBorder="1"/>
    <xf numFmtId="0" fontId="12" fillId="0" borderId="0" xfId="0" applyFont="1" applyFill="1" applyBorder="1"/>
    <xf numFmtId="170" fontId="27" fillId="0" borderId="1" xfId="0" applyNumberFormat="1" applyFont="1" applyFill="1" applyBorder="1" applyAlignment="1">
      <alignment horizontal="right" vertical="center" indent="1"/>
    </xf>
    <xf numFmtId="170" fontId="45" fillId="0" borderId="1" xfId="0" applyNumberFormat="1" applyFont="1" applyFill="1" applyBorder="1" applyAlignment="1">
      <alignment horizontal="right" vertical="center" indent="1"/>
    </xf>
    <xf numFmtId="0" fontId="38" fillId="2" borderId="0" xfId="2" applyFont="1" applyFill="1" applyBorder="1" applyAlignment="1">
      <alignment horizontal="left" vertical="top" wrapText="1"/>
    </xf>
    <xf numFmtId="0" fontId="27" fillId="3" borderId="22" xfId="0" applyFont="1" applyFill="1" applyBorder="1" applyAlignment="1">
      <alignment horizontal="center" vertical="center" wrapText="1"/>
    </xf>
    <xf numFmtId="0" fontId="27" fillId="3" borderId="23" xfId="0" applyFont="1" applyFill="1" applyBorder="1" applyAlignment="1">
      <alignment horizontal="center" vertical="center" wrapText="1"/>
    </xf>
    <xf numFmtId="0" fontId="27" fillId="3" borderId="6" xfId="0" applyFont="1" applyFill="1" applyBorder="1" applyAlignment="1">
      <alignment horizontal="center" vertical="center"/>
    </xf>
    <xf numFmtId="0" fontId="10" fillId="0" borderId="0" xfId="0" applyFont="1" applyFill="1" applyAlignment="1">
      <alignment horizontal="left" vertical="top" indent="1"/>
    </xf>
    <xf numFmtId="0" fontId="10" fillId="0" borderId="0" xfId="0" applyFont="1" applyFill="1" applyBorder="1" applyAlignment="1">
      <alignment vertical="top" wrapText="1"/>
    </xf>
    <xf numFmtId="170" fontId="29" fillId="0" borderId="24" xfId="29" applyNumberFormat="1" applyFont="1" applyFill="1" applyBorder="1" applyAlignment="1">
      <alignment horizontal="right" vertical="center" indent="1"/>
    </xf>
    <xf numFmtId="170" fontId="29" fillId="0" borderId="19" xfId="29" applyNumberFormat="1" applyFont="1" applyFill="1" applyBorder="1" applyAlignment="1">
      <alignment horizontal="right" vertical="center" indent="1"/>
    </xf>
    <xf numFmtId="170" fontId="29" fillId="0" borderId="25" xfId="29" applyNumberFormat="1" applyFont="1" applyFill="1" applyBorder="1" applyAlignment="1">
      <alignment horizontal="right" vertical="center" indent="1"/>
    </xf>
    <xf numFmtId="170" fontId="29" fillId="0" borderId="0" xfId="29" applyNumberFormat="1" applyFont="1" applyFill="1" applyBorder="1" applyAlignment="1">
      <alignment horizontal="right" vertical="center" indent="1"/>
    </xf>
    <xf numFmtId="170" fontId="10" fillId="0" borderId="0" xfId="29" applyNumberFormat="1" applyFont="1" applyFill="1" applyBorder="1" applyAlignment="1">
      <alignment horizontal="right" vertical="center" indent="1"/>
    </xf>
    <xf numFmtId="170" fontId="10" fillId="0" borderId="25" xfId="29" applyNumberFormat="1" applyFont="1" applyFill="1" applyBorder="1" applyAlignment="1">
      <alignment horizontal="right" vertical="center" indent="1"/>
    </xf>
    <xf numFmtId="16" fontId="10" fillId="0" borderId="0" xfId="0" quotePrefix="1" applyNumberFormat="1" applyFont="1" applyFill="1" applyAlignment="1">
      <alignment horizontal="left" vertical="top" indent="1"/>
    </xf>
    <xf numFmtId="0" fontId="29" fillId="0" borderId="0" xfId="0" applyFont="1" applyFill="1" applyAlignment="1">
      <alignment horizontal="left" vertical="top" indent="1"/>
    </xf>
    <xf numFmtId="0" fontId="29" fillId="0" borderId="0" xfId="0" applyFont="1" applyFill="1" applyBorder="1" applyAlignment="1">
      <alignment vertical="top" wrapText="1"/>
    </xf>
    <xf numFmtId="0" fontId="29" fillId="0" borderId="1" xfId="0" applyFont="1" applyFill="1" applyBorder="1" applyAlignment="1">
      <alignment horizontal="left" vertical="top" indent="1"/>
    </xf>
    <xf numFmtId="0" fontId="29" fillId="0" borderId="1" xfId="0" applyFont="1" applyFill="1" applyBorder="1" applyAlignment="1">
      <alignment vertical="top" wrapText="1"/>
    </xf>
    <xf numFmtId="170" fontId="29" fillId="0" borderId="26" xfId="29" applyNumberFormat="1" applyFont="1" applyFill="1" applyBorder="1" applyAlignment="1">
      <alignment horizontal="right" vertical="center" indent="1"/>
    </xf>
    <xf numFmtId="170" fontId="29" fillId="0" borderId="1" xfId="29" applyNumberFormat="1" applyFont="1" applyFill="1" applyBorder="1" applyAlignment="1">
      <alignment horizontal="right" vertical="center" indent="1"/>
    </xf>
    <xf numFmtId="0" fontId="45" fillId="0" borderId="0" xfId="0" applyFont="1" applyFill="1" applyAlignment="1">
      <alignment horizontal="left" vertical="center" indent="2"/>
    </xf>
    <xf numFmtId="180" fontId="45" fillId="0" borderId="0" xfId="0" applyNumberFormat="1" applyFont="1" applyFill="1" applyAlignment="1">
      <alignment horizontal="right" vertical="center" indent="1"/>
    </xf>
    <xf numFmtId="180" fontId="27" fillId="0" borderId="0" xfId="0" applyNumberFormat="1" applyFont="1" applyFill="1" applyAlignment="1">
      <alignment horizontal="right" vertical="center" indent="1"/>
    </xf>
    <xf numFmtId="0" fontId="27" fillId="0" borderId="20" xfId="0" applyFont="1" applyFill="1" applyBorder="1" applyAlignment="1">
      <alignment horizontal="left" vertical="center" indent="2"/>
    </xf>
    <xf numFmtId="180" fontId="27" fillId="0" borderId="20" xfId="0" applyNumberFormat="1" applyFont="1" applyFill="1" applyBorder="1" applyAlignment="1">
      <alignment horizontal="right" vertical="center" indent="1"/>
    </xf>
    <xf numFmtId="0" fontId="45" fillId="0" borderId="8" xfId="0" applyFont="1" applyFill="1" applyBorder="1" applyAlignment="1">
      <alignment vertical="center"/>
    </xf>
    <xf numFmtId="0" fontId="27" fillId="0" borderId="8" xfId="0" applyFont="1" applyFill="1" applyBorder="1" applyAlignment="1">
      <alignment vertical="center"/>
    </xf>
    <xf numFmtId="0" fontId="27" fillId="0" borderId="8" xfId="0" applyFont="1" applyFill="1" applyBorder="1" applyAlignment="1">
      <alignment horizontal="left" vertical="center" indent="1"/>
    </xf>
    <xf numFmtId="0" fontId="27" fillId="0" borderId="9" xfId="0" applyFont="1" applyFill="1" applyBorder="1" applyAlignment="1">
      <alignment horizontal="left" vertical="center" indent="1"/>
    </xf>
    <xf numFmtId="166" fontId="27" fillId="3" borderId="5" xfId="0" applyNumberFormat="1" applyFont="1" applyFill="1" applyBorder="1" applyAlignment="1">
      <alignment horizontal="center" vertical="center" wrapText="1"/>
    </xf>
    <xf numFmtId="166" fontId="27" fillId="3" borderId="6" xfId="0" applyNumberFormat="1" applyFont="1" applyFill="1" applyBorder="1" applyAlignment="1">
      <alignment horizontal="center" vertical="center" wrapText="1"/>
    </xf>
    <xf numFmtId="172" fontId="45" fillId="0" borderId="0" xfId="0" applyNumberFormat="1" applyFont="1" applyFill="1" applyAlignment="1">
      <alignment horizontal="right" vertical="center" indent="1"/>
    </xf>
    <xf numFmtId="172" fontId="27" fillId="0" borderId="0" xfId="0" applyNumberFormat="1" applyFont="1" applyFill="1" applyAlignment="1">
      <alignment horizontal="right" vertical="center" indent="1"/>
    </xf>
    <xf numFmtId="172" fontId="27" fillId="0" borderId="20" xfId="0" applyNumberFormat="1" applyFont="1" applyFill="1" applyBorder="1" applyAlignment="1">
      <alignment horizontal="right" vertical="center" indent="1"/>
    </xf>
    <xf numFmtId="0" fontId="39" fillId="0" borderId="0" xfId="0" applyFont="1" applyAlignment="1">
      <alignment vertical="center"/>
    </xf>
    <xf numFmtId="0" fontId="40" fillId="0" borderId="0" xfId="0" applyFont="1" applyAlignment="1">
      <alignment vertical="center"/>
    </xf>
    <xf numFmtId="0" fontId="45" fillId="0" borderId="8" xfId="0" applyFont="1" applyFill="1" applyBorder="1" applyAlignment="1">
      <alignment horizontal="left" vertical="center" indent="1"/>
    </xf>
    <xf numFmtId="0" fontId="16" fillId="0" borderId="8" xfId="0" applyFont="1" applyFill="1" applyBorder="1" applyAlignment="1">
      <alignment horizontal="left" indent="1"/>
    </xf>
    <xf numFmtId="0" fontId="27" fillId="0" borderId="10" xfId="0" applyFont="1" applyFill="1" applyBorder="1" applyAlignment="1">
      <alignment horizontal="left" vertical="center" indent="1"/>
    </xf>
    <xf numFmtId="0" fontId="27" fillId="3" borderId="4" xfId="0" applyFont="1" applyFill="1" applyBorder="1" applyAlignment="1">
      <alignment horizontal="center" vertical="center"/>
    </xf>
    <xf numFmtId="171" fontId="10" fillId="3" borderId="5" xfId="0" applyNumberFormat="1" applyFont="1" applyFill="1" applyBorder="1" applyAlignment="1">
      <alignment horizontal="center" vertical="center"/>
    </xf>
    <xf numFmtId="0" fontId="45" fillId="0" borderId="7" xfId="0" applyFont="1" applyFill="1" applyBorder="1" applyAlignment="1">
      <alignment horizontal="left" vertical="center" indent="1"/>
    </xf>
    <xf numFmtId="0" fontId="27" fillId="0" borderId="28" xfId="0" applyFont="1" applyFill="1" applyBorder="1" applyAlignment="1">
      <alignment horizontal="left" vertical="center" indent="1"/>
    </xf>
    <xf numFmtId="170" fontId="27" fillId="0" borderId="27" xfId="0" applyNumberFormat="1" applyFont="1" applyFill="1" applyBorder="1" applyAlignment="1">
      <alignment horizontal="right" vertical="center" indent="1"/>
    </xf>
    <xf numFmtId="0" fontId="44" fillId="2" borderId="0" xfId="2" applyFont="1" applyFill="1" applyAlignment="1">
      <alignment horizontal="left" vertical="center"/>
    </xf>
    <xf numFmtId="0" fontId="27" fillId="0" borderId="9" xfId="0" applyFont="1" applyFill="1" applyBorder="1" applyAlignment="1">
      <alignment horizontal="left" vertical="center" indent="2"/>
    </xf>
    <xf numFmtId="170" fontId="45" fillId="0" borderId="0" xfId="4" applyNumberFormat="1" applyFont="1" applyFill="1" applyBorder="1" applyAlignment="1">
      <alignment horizontal="right" vertical="center" indent="1"/>
    </xf>
    <xf numFmtId="170" fontId="45" fillId="0" borderId="0" xfId="3" applyNumberFormat="1" applyFont="1" applyFill="1" applyBorder="1" applyAlignment="1">
      <alignment horizontal="right" vertical="center" indent="1"/>
    </xf>
    <xf numFmtId="0" fontId="45" fillId="0" borderId="0" xfId="4" applyFont="1" applyFill="1" applyBorder="1" applyAlignment="1">
      <alignment horizontal="right" vertical="center" indent="1"/>
    </xf>
    <xf numFmtId="170" fontId="27" fillId="0" borderId="0" xfId="4" applyNumberFormat="1" applyFont="1" applyFill="1" applyBorder="1" applyAlignment="1">
      <alignment horizontal="right" vertical="center" indent="1"/>
    </xf>
    <xf numFmtId="170" fontId="27" fillId="0" borderId="0" xfId="3" applyNumberFormat="1" applyFont="1" applyFill="1" applyBorder="1" applyAlignment="1">
      <alignment horizontal="right" vertical="center" indent="1"/>
    </xf>
    <xf numFmtId="170" fontId="27" fillId="0" borderId="20" xfId="4" applyNumberFormat="1" applyFont="1" applyFill="1" applyBorder="1" applyAlignment="1">
      <alignment horizontal="right" vertical="center" indent="1"/>
    </xf>
    <xf numFmtId="170" fontId="27" fillId="0" borderId="20" xfId="3" applyNumberFormat="1" applyFont="1" applyFill="1" applyBorder="1" applyAlignment="1">
      <alignment horizontal="right" vertical="center" indent="1"/>
    </xf>
    <xf numFmtId="0" fontId="45" fillId="0" borderId="20" xfId="4" applyFont="1" applyFill="1" applyBorder="1" applyAlignment="1">
      <alignment horizontal="right" vertical="center" indent="1"/>
    </xf>
    <xf numFmtId="0" fontId="45" fillId="0" borderId="7" xfId="0" applyFont="1" applyFill="1" applyBorder="1" applyAlignment="1">
      <alignment horizontal="center" vertical="center"/>
    </xf>
    <xf numFmtId="170" fontId="27" fillId="0" borderId="0" xfId="0" applyNumberFormat="1" applyFont="1" applyFill="1" applyBorder="1" applyAlignment="1">
      <alignment horizontal="right" vertical="center" wrapText="1" indent="1"/>
    </xf>
    <xf numFmtId="170" fontId="27" fillId="0" borderId="20" xfId="0" applyNumberFormat="1" applyFont="1" applyFill="1" applyBorder="1" applyAlignment="1">
      <alignment horizontal="right" vertical="center" wrapText="1" indent="1"/>
    </xf>
    <xf numFmtId="170" fontId="27" fillId="0" borderId="20" xfId="0" applyNumberFormat="1" applyFont="1" applyFill="1" applyBorder="1" applyAlignment="1">
      <alignment horizontal="right" vertical="center" indent="1"/>
    </xf>
    <xf numFmtId="0" fontId="67" fillId="2" borderId="0" xfId="2" applyFont="1" applyFill="1" applyAlignment="1">
      <alignment horizontal="center" wrapText="1"/>
    </xf>
    <xf numFmtId="0" fontId="27" fillId="0" borderId="8" xfId="0" applyFont="1" applyFill="1" applyBorder="1" applyAlignment="1">
      <alignment horizontal="left" vertical="center" wrapText="1" indent="1"/>
    </xf>
    <xf numFmtId="0" fontId="27" fillId="0" borderId="8" xfId="0" applyFont="1" applyFill="1" applyBorder="1" applyAlignment="1">
      <alignment horizontal="left" vertical="center" wrapText="1" indent="2"/>
    </xf>
    <xf numFmtId="0" fontId="27" fillId="0" borderId="9" xfId="0" applyNumberFormat="1" applyFont="1" applyFill="1" applyBorder="1" applyAlignment="1">
      <alignment horizontal="left" vertical="center" wrapText="1" indent="2"/>
    </xf>
    <xf numFmtId="0" fontId="45" fillId="0" borderId="8" xfId="0" applyFont="1" applyFill="1" applyBorder="1" applyAlignment="1">
      <alignment horizontal="left" vertical="center" wrapText="1" indent="1"/>
    </xf>
    <xf numFmtId="171" fontId="27" fillId="3" borderId="5" xfId="0" applyNumberFormat="1" applyFont="1" applyFill="1" applyBorder="1" applyAlignment="1">
      <alignment horizontal="center" vertical="center" wrapText="1"/>
    </xf>
    <xf numFmtId="0" fontId="27" fillId="0" borderId="0" xfId="0" applyFont="1" applyFill="1" applyBorder="1" applyAlignment="1">
      <alignment horizontal="center" vertical="center"/>
    </xf>
    <xf numFmtId="0" fontId="27" fillId="0" borderId="1" xfId="0" applyFont="1" applyFill="1" applyBorder="1" applyAlignment="1">
      <alignment vertical="center"/>
    </xf>
    <xf numFmtId="0" fontId="27" fillId="0" borderId="10" xfId="0" applyFont="1" applyFill="1" applyBorder="1" applyAlignment="1">
      <alignment vertical="center"/>
    </xf>
    <xf numFmtId="0" fontId="27" fillId="3" borderId="15" xfId="2" applyFont="1" applyFill="1" applyBorder="1" applyAlignment="1">
      <alignment horizontal="center" vertical="center" wrapText="1"/>
    </xf>
    <xf numFmtId="0" fontId="45" fillId="0" borderId="8" xfId="0" applyFont="1" applyFill="1" applyBorder="1" applyAlignment="1">
      <alignment horizontal="left" vertical="center" indent="1"/>
    </xf>
    <xf numFmtId="172" fontId="27" fillId="0" borderId="0" xfId="2" applyNumberFormat="1" applyFont="1" applyFill="1" applyBorder="1" applyAlignment="1">
      <alignment horizontal="right" indent="1"/>
    </xf>
    <xf numFmtId="0" fontId="27" fillId="0" borderId="17" xfId="5" quotePrefix="1" applyFont="1" applyFill="1" applyBorder="1" applyAlignment="1">
      <alignment horizontal="left" indent="1"/>
    </xf>
    <xf numFmtId="0" fontId="27" fillId="0" borderId="18" xfId="5" quotePrefix="1" applyFont="1" applyFill="1" applyBorder="1" applyAlignment="1">
      <alignment horizontal="left" indent="1"/>
    </xf>
    <xf numFmtId="0" fontId="27" fillId="0" borderId="17" xfId="2" applyFont="1" applyFill="1" applyBorder="1" applyAlignment="1">
      <alignment horizontal="left" indent="1"/>
    </xf>
    <xf numFmtId="0" fontId="10" fillId="0" borderId="18" xfId="2" applyFont="1" applyFill="1" applyBorder="1" applyAlignment="1">
      <alignment horizontal="left" indent="1"/>
    </xf>
    <xf numFmtId="169" fontId="27" fillId="0" borderId="0" xfId="2" applyNumberFormat="1" applyFont="1" applyFill="1" applyBorder="1" applyAlignment="1">
      <alignment horizontal="right" indent="1"/>
    </xf>
    <xf numFmtId="170" fontId="27" fillId="0" borderId="0" xfId="2" applyNumberFormat="1" applyFont="1" applyFill="1" applyBorder="1" applyAlignment="1">
      <alignment horizontal="right" indent="1"/>
    </xf>
    <xf numFmtId="169" fontId="27" fillId="0" borderId="1" xfId="2" applyNumberFormat="1" applyFont="1" applyFill="1" applyBorder="1" applyAlignment="1">
      <alignment horizontal="right" indent="1"/>
    </xf>
    <xf numFmtId="170" fontId="27" fillId="0" borderId="1" xfId="2" applyNumberFormat="1" applyFont="1" applyFill="1" applyBorder="1" applyAlignment="1">
      <alignment horizontal="right" indent="1"/>
    </xf>
    <xf numFmtId="49" fontId="50" fillId="2" borderId="0" xfId="5" applyNumberFormat="1" applyFont="1" applyFill="1" applyAlignment="1">
      <alignment horizontal="left"/>
    </xf>
    <xf numFmtId="49" fontId="38" fillId="2" borderId="0" xfId="5" applyNumberFormat="1" applyFont="1" applyFill="1" applyAlignment="1">
      <alignment horizontal="left"/>
    </xf>
    <xf numFmtId="0" fontId="10" fillId="2" borderId="0" xfId="5" applyFont="1" applyFill="1" applyAlignment="1">
      <alignment horizontal="left"/>
    </xf>
    <xf numFmtId="0" fontId="10" fillId="2" borderId="0" xfId="2" applyFont="1" applyFill="1" applyAlignment="1">
      <alignment horizontal="left"/>
    </xf>
    <xf numFmtId="0" fontId="27" fillId="0" borderId="13" xfId="2" applyFont="1" applyFill="1" applyBorder="1" applyAlignment="1">
      <alignment horizontal="left" vertical="center" indent="1"/>
    </xf>
    <xf numFmtId="0" fontId="27" fillId="0" borderId="14" xfId="2" applyFont="1" applyFill="1" applyBorder="1" applyAlignment="1">
      <alignment horizontal="left" vertical="center" indent="1"/>
    </xf>
    <xf numFmtId="172" fontId="27" fillId="0" borderId="0" xfId="2" applyNumberFormat="1" applyFont="1" applyFill="1" applyAlignment="1">
      <alignment horizontal="right" vertical="center" indent="1"/>
    </xf>
    <xf numFmtId="165" fontId="27" fillId="0" borderId="0" xfId="2" applyNumberFormat="1" applyFont="1" applyFill="1" applyAlignment="1">
      <alignment horizontal="right" vertical="center" indent="1"/>
    </xf>
    <xf numFmtId="172" fontId="27" fillId="0" borderId="0" xfId="2" applyNumberFormat="1" applyFont="1" applyFill="1" applyBorder="1" applyAlignment="1">
      <alignment horizontal="right" vertical="center" indent="1"/>
    </xf>
    <xf numFmtId="165" fontId="27" fillId="0" borderId="0" xfId="2" applyNumberFormat="1" applyFont="1" applyFill="1" applyBorder="1" applyAlignment="1">
      <alignment horizontal="right" vertical="center" indent="1"/>
    </xf>
    <xf numFmtId="172" fontId="27" fillId="0" borderId="1" xfId="2" applyNumberFormat="1" applyFont="1" applyFill="1" applyBorder="1" applyAlignment="1">
      <alignment horizontal="right" vertical="center" indent="1"/>
    </xf>
    <xf numFmtId="165" fontId="27" fillId="0" borderId="1" xfId="2" applyNumberFormat="1" applyFont="1" applyFill="1" applyBorder="1" applyAlignment="1">
      <alignment horizontal="right" vertical="center" indent="1"/>
    </xf>
    <xf numFmtId="0" fontId="27" fillId="0" borderId="17" xfId="2" applyFont="1" applyFill="1" applyBorder="1" applyAlignment="1">
      <alignment horizontal="left" vertical="center" indent="1"/>
    </xf>
    <xf numFmtId="0" fontId="27" fillId="0" borderId="18" xfId="2" applyFont="1" applyFill="1" applyBorder="1" applyAlignment="1">
      <alignment horizontal="left" vertical="center" indent="1"/>
    </xf>
    <xf numFmtId="171" fontId="27" fillId="0" borderId="0" xfId="2" applyNumberFormat="1" applyFont="1" applyFill="1" applyAlignment="1">
      <alignment horizontal="right" vertical="center" indent="1"/>
    </xf>
    <xf numFmtId="170" fontId="27" fillId="0" borderId="0" xfId="2" applyNumberFormat="1" applyFont="1" applyFill="1" applyAlignment="1">
      <alignment horizontal="right" vertical="center" indent="1"/>
    </xf>
    <xf numFmtId="171" fontId="27" fillId="0" borderId="0" xfId="2" applyNumberFormat="1" applyFont="1" applyFill="1" applyBorder="1" applyAlignment="1">
      <alignment horizontal="right" vertical="center" indent="1"/>
    </xf>
    <xf numFmtId="170" fontId="27" fillId="0" borderId="0" xfId="2" applyNumberFormat="1" applyFont="1" applyFill="1" applyBorder="1" applyAlignment="1">
      <alignment horizontal="right" vertical="center" indent="1"/>
    </xf>
    <xf numFmtId="1" fontId="27" fillId="0" borderId="0" xfId="2" applyNumberFormat="1" applyFont="1" applyFill="1" applyBorder="1" applyAlignment="1">
      <alignment horizontal="right" vertical="center" indent="1"/>
    </xf>
    <xf numFmtId="171" fontId="27" fillId="0" borderId="1" xfId="2" applyNumberFormat="1" applyFont="1" applyFill="1" applyBorder="1" applyAlignment="1">
      <alignment horizontal="right" vertical="center" indent="1"/>
    </xf>
    <xf numFmtId="170" fontId="27" fillId="0" borderId="1" xfId="2" applyNumberFormat="1" applyFont="1" applyFill="1" applyBorder="1" applyAlignment="1">
      <alignment horizontal="right" vertical="center" indent="1"/>
    </xf>
    <xf numFmtId="1" fontId="27" fillId="0" borderId="1" xfId="2" applyNumberFormat="1" applyFont="1" applyFill="1" applyBorder="1" applyAlignment="1">
      <alignment horizontal="right" vertical="center" indent="1"/>
    </xf>
    <xf numFmtId="0" fontId="27" fillId="0" borderId="0" xfId="0" applyFont="1" applyFill="1" applyAlignment="1">
      <alignment horizontal="left" vertical="center" indent="1"/>
    </xf>
    <xf numFmtId="0" fontId="27" fillId="0" borderId="1" xfId="0" applyFont="1" applyFill="1" applyBorder="1" applyAlignment="1">
      <alignment horizontal="left" vertical="center" indent="1"/>
    </xf>
    <xf numFmtId="3" fontId="27" fillId="0" borderId="0" xfId="0" applyNumberFormat="1" applyFont="1" applyFill="1" applyBorder="1" applyAlignment="1">
      <alignment horizontal="right" vertical="center" indent="1"/>
    </xf>
    <xf numFmtId="0" fontId="27" fillId="0" borderId="0" xfId="0" applyFont="1" applyFill="1" applyBorder="1" applyAlignment="1">
      <alignment horizontal="right" vertical="center" indent="1"/>
    </xf>
    <xf numFmtId="3" fontId="27" fillId="0" borderId="1" xfId="0" applyNumberFormat="1" applyFont="1" applyFill="1" applyBorder="1" applyAlignment="1">
      <alignment horizontal="right" vertical="center" indent="1"/>
    </xf>
    <xf numFmtId="170" fontId="13" fillId="0" borderId="0" xfId="0" applyNumberFormat="1" applyFont="1" applyFill="1" applyAlignment="1">
      <alignment horizontal="right" vertical="center" indent="1"/>
    </xf>
    <xf numFmtId="170" fontId="13" fillId="0" borderId="1" xfId="0" applyNumberFormat="1" applyFont="1" applyFill="1" applyBorder="1" applyAlignment="1">
      <alignment horizontal="right" vertical="center" indent="1"/>
    </xf>
    <xf numFmtId="3" fontId="45" fillId="0" borderId="0" xfId="0" applyNumberFormat="1" applyFont="1" applyFill="1" applyAlignment="1">
      <alignment horizontal="right" vertical="center" indent="1"/>
    </xf>
    <xf numFmtId="167" fontId="45" fillId="0" borderId="0" xfId="0" applyNumberFormat="1" applyFont="1" applyFill="1" applyAlignment="1">
      <alignment horizontal="right" vertical="center" indent="1"/>
    </xf>
    <xf numFmtId="168" fontId="27" fillId="0" borderId="0" xfId="0" applyNumberFormat="1" applyFont="1" applyFill="1" applyAlignment="1">
      <alignment horizontal="right" vertical="center" indent="1"/>
    </xf>
    <xf numFmtId="167" fontId="27" fillId="0" borderId="0" xfId="0" applyNumberFormat="1" applyFont="1" applyFill="1" applyAlignment="1">
      <alignment horizontal="right" vertical="center" indent="1"/>
    </xf>
    <xf numFmtId="169" fontId="27" fillId="0" borderId="0" xfId="0" applyNumberFormat="1" applyFont="1" applyFill="1" applyAlignment="1">
      <alignment horizontal="right" vertical="center" indent="1"/>
    </xf>
    <xf numFmtId="3" fontId="27" fillId="0" borderId="0" xfId="0" applyNumberFormat="1" applyFont="1" applyFill="1" applyAlignment="1">
      <alignment horizontal="right" vertical="center" indent="1"/>
    </xf>
    <xf numFmtId="168" fontId="27" fillId="0" borderId="1" xfId="0" applyNumberFormat="1" applyFont="1" applyFill="1" applyBorder="1" applyAlignment="1">
      <alignment horizontal="right" vertical="center" indent="1"/>
    </xf>
    <xf numFmtId="0" fontId="27" fillId="0" borderId="7" xfId="0" applyFont="1" applyFill="1" applyBorder="1" applyAlignment="1">
      <alignment horizontal="left" vertical="center" indent="1"/>
    </xf>
    <xf numFmtId="0" fontId="13" fillId="0" borderId="0" xfId="0" applyFont="1" applyAlignment="1">
      <alignment vertical="top"/>
    </xf>
    <xf numFmtId="0" fontId="27" fillId="0" borderId="0" xfId="0" applyFont="1" applyAlignment="1">
      <alignment horizontal="right" vertical="top"/>
    </xf>
    <xf numFmtId="0" fontId="45" fillId="0" borderId="0" xfId="0" applyFont="1" applyAlignment="1">
      <alignment horizontal="right" vertical="top"/>
    </xf>
    <xf numFmtId="0" fontId="27" fillId="0" borderId="0" xfId="0" quotePrefix="1" applyFont="1" applyAlignment="1">
      <alignment horizontal="right" vertical="top"/>
    </xf>
    <xf numFmtId="179" fontId="45" fillId="0" borderId="0" xfId="2" applyNumberFormat="1" applyFont="1" applyFill="1" applyAlignment="1">
      <alignment horizontal="right" indent="1"/>
    </xf>
    <xf numFmtId="179" fontId="27" fillId="0" borderId="0" xfId="2" applyNumberFormat="1" applyFont="1" applyFill="1" applyAlignment="1">
      <alignment horizontal="right" indent="1"/>
    </xf>
    <xf numFmtId="179" fontId="27" fillId="0" borderId="1" xfId="2" applyNumberFormat="1" applyFont="1" applyFill="1" applyBorder="1" applyAlignment="1">
      <alignment horizontal="right" indent="1"/>
    </xf>
    <xf numFmtId="0" fontId="27" fillId="3" borderId="5" xfId="0" applyFont="1" applyFill="1" applyBorder="1" applyAlignment="1">
      <alignment horizontal="center" vertical="center" wrapText="1"/>
    </xf>
    <xf numFmtId="0" fontId="27" fillId="3" borderId="6" xfId="0" applyFont="1" applyFill="1" applyBorder="1" applyAlignment="1">
      <alignment horizontal="center" vertical="center" wrapText="1"/>
    </xf>
    <xf numFmtId="0" fontId="45" fillId="0" borderId="0" xfId="0" applyFont="1" applyFill="1" applyBorder="1" applyAlignment="1">
      <alignment horizontal="left" vertical="center" indent="1"/>
    </xf>
    <xf numFmtId="171" fontId="27" fillId="3" borderId="5" xfId="0" applyNumberFormat="1" applyFont="1" applyFill="1" applyBorder="1" applyAlignment="1">
      <alignment horizontal="center" vertical="center"/>
    </xf>
    <xf numFmtId="0" fontId="10" fillId="0" borderId="0" xfId="0" applyFont="1" applyFill="1" applyBorder="1" applyAlignment="1">
      <alignment vertical="center" wrapText="1"/>
    </xf>
    <xf numFmtId="0" fontId="27" fillId="0" borderId="0" xfId="0" applyFont="1" applyFill="1" applyBorder="1" applyAlignment="1">
      <alignment horizontal="left" vertical="top" indent="1"/>
    </xf>
    <xf numFmtId="0" fontId="45" fillId="0" borderId="0" xfId="0" applyFont="1" applyFill="1" applyBorder="1" applyAlignment="1">
      <alignment horizontal="left" vertical="top" indent="1"/>
    </xf>
    <xf numFmtId="0" fontId="27" fillId="0" borderId="0" xfId="0" applyFont="1" applyFill="1" applyAlignment="1">
      <alignment horizontal="left" vertical="top" indent="1"/>
    </xf>
    <xf numFmtId="0" fontId="14" fillId="0" borderId="0" xfId="2" applyFont="1" applyFill="1" applyAlignment="1">
      <alignment horizontal="left" vertical="top" wrapText="1"/>
    </xf>
    <xf numFmtId="0" fontId="14" fillId="0" borderId="1" xfId="2" applyFont="1" applyFill="1" applyBorder="1" applyAlignment="1">
      <alignment horizontal="left" vertical="top" wrapText="1"/>
    </xf>
    <xf numFmtId="0" fontId="46" fillId="0" borderId="0" xfId="0" applyFont="1" applyAlignment="1">
      <alignment horizontal="left" vertical="center" wrapText="1"/>
    </xf>
    <xf numFmtId="0" fontId="38" fillId="2" borderId="0" xfId="2" applyFont="1" applyFill="1" applyBorder="1" applyAlignment="1">
      <alignment horizontal="left" vertical="top" wrapText="1"/>
    </xf>
    <xf numFmtId="0" fontId="22"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xf>
    <xf numFmtId="0" fontId="44" fillId="0" borderId="0" xfId="0" applyFont="1" applyAlignment="1">
      <alignment horizontal="left" vertical="top" wrapText="1"/>
    </xf>
    <xf numFmtId="0" fontId="38" fillId="2" borderId="1" xfId="5" applyFont="1" applyFill="1" applyBorder="1" applyAlignment="1">
      <alignment horizontal="left" vertical="top" wrapText="1"/>
    </xf>
    <xf numFmtId="0" fontId="66" fillId="2" borderId="0" xfId="2" applyFont="1" applyFill="1" applyAlignment="1">
      <alignment horizontal="left" vertical="center" wrapText="1"/>
    </xf>
    <xf numFmtId="0" fontId="40" fillId="2" borderId="0" xfId="2" applyFont="1" applyFill="1" applyBorder="1" applyAlignment="1">
      <alignment horizontal="left" vertical="top" wrapText="1"/>
    </xf>
    <xf numFmtId="0" fontId="40" fillId="2" borderId="0" xfId="2" applyFont="1" applyFill="1" applyBorder="1" applyAlignment="1">
      <alignment horizontal="left" vertical="center"/>
    </xf>
    <xf numFmtId="0" fontId="27" fillId="3" borderId="11" xfId="2" applyFont="1" applyFill="1" applyBorder="1" applyAlignment="1">
      <alignment horizontal="center" vertical="center" wrapText="1"/>
    </xf>
    <xf numFmtId="0" fontId="27" fillId="3" borderId="12" xfId="2" applyFont="1" applyFill="1" applyBorder="1" applyAlignment="1">
      <alignment horizontal="center" vertical="center" wrapText="1"/>
    </xf>
    <xf numFmtId="0" fontId="44" fillId="2" borderId="0" xfId="2" applyFont="1" applyFill="1" applyBorder="1" applyAlignment="1">
      <alignment horizontal="left" vertical="top" wrapText="1"/>
    </xf>
    <xf numFmtId="0" fontId="27" fillId="3" borderId="15" xfId="2" applyFont="1" applyFill="1" applyBorder="1" applyAlignment="1">
      <alignment horizontal="center" vertical="center" wrapText="1"/>
    </xf>
    <xf numFmtId="0" fontId="27" fillId="3" borderId="3" xfId="2" applyFont="1" applyFill="1" applyBorder="1" applyAlignment="1">
      <alignment horizontal="center" vertical="center" wrapText="1"/>
    </xf>
    <xf numFmtId="0" fontId="27" fillId="3" borderId="16" xfId="2" applyFont="1" applyFill="1" applyBorder="1" applyAlignment="1">
      <alignment horizontal="center" vertical="center" wrapText="1"/>
    </xf>
    <xf numFmtId="0" fontId="66" fillId="2" borderId="0" xfId="2" applyFont="1" applyFill="1" applyAlignment="1">
      <alignment horizontal="left" vertical="top" wrapText="1"/>
    </xf>
    <xf numFmtId="0" fontId="44" fillId="0" borderId="0" xfId="0" applyFont="1" applyAlignment="1">
      <alignment horizontal="left" vertical="center" wrapText="1"/>
    </xf>
    <xf numFmtId="0" fontId="27" fillId="3" borderId="4" xfId="0" applyFont="1" applyFill="1" applyBorder="1" applyAlignment="1">
      <alignment horizontal="center" vertical="center"/>
    </xf>
    <xf numFmtId="0" fontId="27" fillId="3" borderId="5" xfId="0" applyFont="1" applyFill="1" applyBorder="1" applyAlignment="1">
      <alignment horizontal="center" vertical="center" wrapText="1"/>
    </xf>
    <xf numFmtId="0" fontId="27" fillId="3" borderId="5" xfId="0" applyFont="1" applyFill="1" applyBorder="1" applyAlignment="1">
      <alignment horizontal="center" vertical="center"/>
    </xf>
    <xf numFmtId="0" fontId="27" fillId="3" borderId="6" xfId="0" applyFont="1" applyFill="1" applyBorder="1" applyAlignment="1">
      <alignment horizontal="center" vertical="center" wrapText="1"/>
    </xf>
    <xf numFmtId="165" fontId="27" fillId="3" borderId="6" xfId="0" applyNumberFormat="1" applyFont="1" applyFill="1" applyBorder="1" applyAlignment="1">
      <alignment horizontal="center" vertical="center" wrapText="1"/>
    </xf>
    <xf numFmtId="0" fontId="27" fillId="3" borderId="3" xfId="0" applyFont="1" applyFill="1" applyBorder="1" applyAlignment="1">
      <alignment horizontal="center" vertical="center" wrapText="1"/>
    </xf>
    <xf numFmtId="0" fontId="27" fillId="3" borderId="15" xfId="0" applyFont="1" applyFill="1" applyBorder="1" applyAlignment="1">
      <alignment horizontal="center" vertical="center" wrapText="1"/>
    </xf>
    <xf numFmtId="0" fontId="66" fillId="2" borderId="0" xfId="5" applyFont="1" applyFill="1" applyBorder="1" applyAlignment="1">
      <alignment horizontal="left" vertical="top" wrapText="1"/>
    </xf>
    <xf numFmtId="0" fontId="27" fillId="3" borderId="15" xfId="5" applyFont="1" applyFill="1" applyBorder="1" applyAlignment="1">
      <alignment horizontal="center" vertical="center" wrapText="1"/>
    </xf>
    <xf numFmtId="0" fontId="27" fillId="3" borderId="15" xfId="5" applyFont="1" applyFill="1" applyBorder="1" applyAlignment="1">
      <alignment horizontal="center" vertical="center"/>
    </xf>
    <xf numFmtId="0" fontId="27" fillId="3" borderId="3" xfId="2" applyFont="1" applyFill="1" applyBorder="1" applyAlignment="1">
      <alignment horizontal="center" vertical="center"/>
    </xf>
    <xf numFmtId="0" fontId="27" fillId="3" borderId="16" xfId="2" applyFont="1" applyFill="1" applyBorder="1" applyAlignment="1">
      <alignment horizontal="center" vertical="center"/>
    </xf>
    <xf numFmtId="0" fontId="27" fillId="3" borderId="6" xfId="0" applyFont="1" applyFill="1" applyBorder="1" applyAlignment="1">
      <alignment horizontal="center" vertical="center"/>
    </xf>
    <xf numFmtId="0" fontId="44" fillId="0" borderId="0" xfId="0" applyFont="1" applyBorder="1" applyAlignment="1">
      <alignment horizontal="left" vertical="top" wrapText="1"/>
    </xf>
    <xf numFmtId="0" fontId="27" fillId="3" borderId="22" xfId="0" applyFont="1" applyFill="1" applyBorder="1" applyAlignment="1">
      <alignment horizontal="center" vertical="center"/>
    </xf>
    <xf numFmtId="0" fontId="44" fillId="0" borderId="0" xfId="0" applyFont="1" applyBorder="1" applyAlignment="1">
      <alignment horizontal="left" vertical="center" wrapText="1"/>
    </xf>
    <xf numFmtId="0" fontId="27" fillId="3" borderId="21" xfId="0" applyFont="1" applyFill="1" applyBorder="1" applyAlignment="1">
      <alignment horizontal="center" vertical="center"/>
    </xf>
    <xf numFmtId="0" fontId="46" fillId="0" borderId="0" xfId="0" applyFont="1" applyBorder="1" applyAlignment="1">
      <alignment horizontal="left" vertical="center"/>
    </xf>
    <xf numFmtId="0" fontId="27" fillId="3" borderId="4" xfId="0" applyFont="1" applyFill="1" applyBorder="1" applyAlignment="1">
      <alignment horizontal="center" vertical="center" wrapText="1"/>
    </xf>
    <xf numFmtId="166" fontId="27" fillId="3" borderId="5" xfId="0" applyNumberFormat="1" applyFont="1" applyFill="1" applyBorder="1" applyAlignment="1">
      <alignment horizontal="center" vertical="center" wrapText="1"/>
    </xf>
    <xf numFmtId="166" fontId="27" fillId="3" borderId="6" xfId="0" applyNumberFormat="1" applyFont="1" applyFill="1" applyBorder="1" applyAlignment="1">
      <alignment horizontal="center" vertical="center" wrapText="1"/>
    </xf>
    <xf numFmtId="0" fontId="39" fillId="0" borderId="0" xfId="0" applyFont="1" applyBorder="1" applyAlignment="1">
      <alignment horizontal="left" vertical="center"/>
    </xf>
    <xf numFmtId="0" fontId="45" fillId="0" borderId="0" xfId="0" applyFont="1" applyFill="1" applyBorder="1" applyAlignment="1">
      <alignment horizontal="center" vertical="center"/>
    </xf>
    <xf numFmtId="0" fontId="45" fillId="0" borderId="0" xfId="0" applyFont="1" applyFill="1" applyAlignment="1">
      <alignment horizontal="center" vertical="center"/>
    </xf>
    <xf numFmtId="0" fontId="44" fillId="2" borderId="0" xfId="2" applyFont="1" applyFill="1" applyBorder="1" applyAlignment="1">
      <alignment horizontal="left" vertical="center"/>
    </xf>
    <xf numFmtId="0" fontId="44" fillId="0" borderId="0" xfId="0" applyFont="1" applyBorder="1"/>
    <xf numFmtId="0" fontId="44" fillId="0" borderId="0" xfId="0" applyFont="1" applyAlignment="1">
      <alignment horizontal="left" vertical="top"/>
    </xf>
    <xf numFmtId="0" fontId="45" fillId="0" borderId="19" xfId="0" applyFont="1" applyFill="1" applyBorder="1" applyAlignment="1">
      <alignment horizontal="center" vertical="center"/>
    </xf>
    <xf numFmtId="0" fontId="27" fillId="0" borderId="0" xfId="0" applyFont="1" applyFill="1" applyBorder="1" applyAlignment="1">
      <alignment horizontal="center" vertical="center"/>
    </xf>
    <xf numFmtId="0" fontId="44" fillId="0" borderId="0" xfId="0" applyFont="1" applyBorder="1" applyAlignment="1">
      <alignment horizontal="justify" vertical="center"/>
    </xf>
    <xf numFmtId="0" fontId="44" fillId="0" borderId="0" xfId="0" applyFont="1" applyBorder="1" applyAlignment="1">
      <alignment horizontal="justify" vertical="center" wrapText="1"/>
    </xf>
    <xf numFmtId="0" fontId="38" fillId="2" borderId="20" xfId="2" applyFont="1" applyFill="1" applyBorder="1" applyAlignment="1">
      <alignment horizontal="left" vertical="top" wrapText="1"/>
    </xf>
    <xf numFmtId="0" fontId="22" fillId="3" borderId="4" xfId="0" applyFont="1" applyFill="1" applyBorder="1" applyAlignment="1">
      <alignment horizontal="center" vertical="center"/>
    </xf>
    <xf numFmtId="0" fontId="44" fillId="0" borderId="0" xfId="0" applyFont="1" applyBorder="1" applyAlignment="1">
      <alignment wrapText="1"/>
    </xf>
    <xf numFmtId="0" fontId="44" fillId="0" borderId="0" xfId="0" applyFont="1" applyBorder="1" applyAlignment="1">
      <alignment horizontal="left" vertical="top"/>
    </xf>
    <xf numFmtId="0" fontId="44" fillId="0" borderId="0" xfId="0" applyFont="1" applyBorder="1" applyAlignment="1">
      <alignment vertical="top" wrapText="1"/>
    </xf>
    <xf numFmtId="0" fontId="44" fillId="0" borderId="0" xfId="0" applyFont="1" applyBorder="1" applyAlignment="1">
      <alignment vertical="top"/>
    </xf>
    <xf numFmtId="0" fontId="45" fillId="0" borderId="0" xfId="0" applyFont="1" applyFill="1" applyBorder="1" applyAlignment="1">
      <alignment horizontal="left" vertical="center" indent="1"/>
    </xf>
    <xf numFmtId="0" fontId="45" fillId="0" borderId="8" xfId="0" applyFont="1" applyFill="1" applyBorder="1" applyAlignment="1">
      <alignment horizontal="left" vertical="center" indent="1"/>
    </xf>
    <xf numFmtId="0" fontId="45" fillId="0" borderId="19" xfId="0" applyFont="1" applyFill="1" applyBorder="1" applyAlignment="1">
      <alignment horizontal="left" vertical="center" indent="1"/>
    </xf>
    <xf numFmtId="0" fontId="45" fillId="0" borderId="7" xfId="0" applyFont="1" applyFill="1" applyBorder="1" applyAlignment="1">
      <alignment horizontal="left" vertical="center" indent="1"/>
    </xf>
    <xf numFmtId="0" fontId="27" fillId="3" borderId="5" xfId="6" applyFont="1" applyFill="1" applyBorder="1" applyAlignment="1">
      <alignment horizontal="center" vertical="center" wrapText="1"/>
    </xf>
    <xf numFmtId="0" fontId="27" fillId="3" borderId="5" xfId="6" applyFont="1" applyFill="1" applyBorder="1" applyAlignment="1">
      <alignment horizontal="center" vertical="center"/>
    </xf>
  </cellXfs>
  <cellStyles count="45">
    <cellStyle name="Komma" xfId="3" builtinId="3"/>
    <cellStyle name="Komma 2" xfId="13" xr:uid="{00000000-0005-0000-0000-000001000000}"/>
    <cellStyle name="Komma 2 2" xfId="24" xr:uid="{00000000-0005-0000-0000-000001000000}"/>
    <cellStyle name="Komma 2 2 2" xfId="42" xr:uid="{00000000-0005-0000-0000-000001000000}"/>
    <cellStyle name="Komma 2 3" xfId="34" xr:uid="{00000000-0005-0000-0000-000001000000}"/>
    <cellStyle name="Komma 3" xfId="20" xr:uid="{00000000-0005-0000-0000-00002F000000}"/>
    <cellStyle name="Komma 3 2" xfId="38" xr:uid="{00000000-0005-0000-0000-00002F000000}"/>
    <cellStyle name="Komma 4" xfId="30" xr:uid="{00000000-0005-0000-0000-00002F000000}"/>
    <cellStyle name="Link" xfId="1" builtinId="8"/>
    <cellStyle name="Link 2" xfId="7" xr:uid="{00000000-0005-0000-0000-000003000000}"/>
    <cellStyle name="Link 2 2" xfId="16" xr:uid="{7138982B-29AE-4DCD-8741-D8511FFECF6D}"/>
    <cellStyle name="Link 3" xfId="12" xr:uid="{00000000-0005-0000-0000-000004000000}"/>
    <cellStyle name="Standard" xfId="0" builtinId="0"/>
    <cellStyle name="Standard 10" xfId="18" xr:uid="{00000000-0005-0000-0000-000042000000}"/>
    <cellStyle name="Standard 10 2" xfId="37" xr:uid="{00000000-0005-0000-0000-000042000000}"/>
    <cellStyle name="Standard 11" xfId="29" xr:uid="{00000000-0005-0000-0000-000037000000}"/>
    <cellStyle name="Standard 12" xfId="28" xr:uid="{00000000-0005-0000-0000-00004E000000}"/>
    <cellStyle name="Standard 2" xfId="2" xr:uid="{00000000-0005-0000-0000-000006000000}"/>
    <cellStyle name="Standard 2 2" xfId="5" xr:uid="{00000000-0005-0000-0000-000007000000}"/>
    <cellStyle name="Standard 3" xfId="4" xr:uid="{00000000-0005-0000-0000-000008000000}"/>
    <cellStyle name="Standard 3 2" xfId="6" xr:uid="{00000000-0005-0000-0000-000009000000}"/>
    <cellStyle name="Standard 4" xfId="8" xr:uid="{00000000-0005-0000-0000-00000A000000}"/>
    <cellStyle name="Standard 4 2" xfId="14" xr:uid="{00000000-0005-0000-0000-00000B000000}"/>
    <cellStyle name="Standard 4 2 2" xfId="25" xr:uid="{00000000-0005-0000-0000-00000B000000}"/>
    <cellStyle name="Standard 4 2 2 2" xfId="43" xr:uid="{00000000-0005-0000-0000-00000B000000}"/>
    <cellStyle name="Standard 4 2 3" xfId="35" xr:uid="{00000000-0005-0000-0000-00000B000000}"/>
    <cellStyle name="Standard 4 3" xfId="21" xr:uid="{00000000-0005-0000-0000-00000A000000}"/>
    <cellStyle name="Standard 4 3 2" xfId="39" xr:uid="{00000000-0005-0000-0000-00000A000000}"/>
    <cellStyle name="Standard 4 4" xfId="31" xr:uid="{00000000-0005-0000-0000-00000A000000}"/>
    <cellStyle name="Standard 5" xfId="9" xr:uid="{00000000-0005-0000-0000-00000C000000}"/>
    <cellStyle name="Standard 5 2" xfId="15" xr:uid="{00000000-0005-0000-0000-00000D000000}"/>
    <cellStyle name="Standard 5 2 2" xfId="26" xr:uid="{00000000-0005-0000-0000-00000D000000}"/>
    <cellStyle name="Standard 5 2 2 2" xfId="44" xr:uid="{00000000-0005-0000-0000-00000D000000}"/>
    <cellStyle name="Standard 5 2 3" xfId="36" xr:uid="{00000000-0005-0000-0000-00000D000000}"/>
    <cellStyle name="Standard 5 3" xfId="17" xr:uid="{E17E7FBD-18C9-423B-A7D8-CB1C8A5E8EBA}"/>
    <cellStyle name="Standard 5 4" xfId="22" xr:uid="{00000000-0005-0000-0000-00000C000000}"/>
    <cellStyle name="Standard 5 4 2" xfId="40" xr:uid="{00000000-0005-0000-0000-00000C000000}"/>
    <cellStyle name="Standard 5 5" xfId="32" xr:uid="{00000000-0005-0000-0000-00000C000000}"/>
    <cellStyle name="Standard 6" xfId="10" xr:uid="{00000000-0005-0000-0000-00000E000000}"/>
    <cellStyle name="Standard 6 2" xfId="23" xr:uid="{00000000-0005-0000-0000-00000E000000}"/>
    <cellStyle name="Standard 6 2 2" xfId="41" xr:uid="{00000000-0005-0000-0000-00000E000000}"/>
    <cellStyle name="Standard 6 3" xfId="33" xr:uid="{00000000-0005-0000-0000-00000E000000}"/>
    <cellStyle name="Standard 7" xfId="11" xr:uid="{00000000-0005-0000-0000-00000F000000}"/>
    <cellStyle name="Standard 8" xfId="19" xr:uid="{00000000-0005-0000-0000-000035000000}"/>
    <cellStyle name="Standard 9" xfId="27" xr:uid="{00000000-0005-0000-0000-000041000000}"/>
  </cellStyles>
  <dxfs count="0"/>
  <tableStyles count="0" defaultTableStyle="TableStyleMedium2" defaultPivotStyle="PivotStyleLight16"/>
  <colors>
    <mruColors>
      <color rgb="FF003063"/>
      <color rgb="FF71CBF4"/>
      <color rgb="FFCFE9FB"/>
      <color rgb="FFA583B5"/>
      <color rgb="FF008F9E"/>
      <color rgb="FF244061"/>
      <color rgb="FFE8EFF8"/>
      <color rgb="FFD3E0F1"/>
      <color rgb="FF5694CB"/>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649490882043654E-2"/>
          <c:y val="0.11440651440309092"/>
          <c:w val="0.91094898561132631"/>
          <c:h val="0.72582848339609718"/>
        </c:manualLayout>
      </c:layout>
      <c:lineChart>
        <c:grouping val="standard"/>
        <c:varyColors val="0"/>
        <c:ser>
          <c:idx val="2"/>
          <c:order val="0"/>
          <c:tx>
            <c:strRef>
              <c:f>'Grafik 1'!$E$33</c:f>
              <c:strCache>
                <c:ptCount val="1"/>
                <c:pt idx="0">
                  <c:v>Exportquote Hamburg</c:v>
                </c:pt>
              </c:strCache>
            </c:strRef>
          </c:tx>
          <c:spPr>
            <a:ln w="25400" cap="rnd">
              <a:solidFill>
                <a:srgbClr val="71CBF4"/>
              </a:solidFill>
              <a:round/>
            </a:ln>
            <a:effectLst/>
          </c:spPr>
          <c:marker>
            <c:symbol val="circle"/>
            <c:size val="7"/>
            <c:spPr>
              <a:solidFill>
                <a:srgbClr val="71CBF4"/>
              </a:solidFill>
              <a:ln w="9525">
                <a:solidFill>
                  <a:srgbClr val="71CBF4"/>
                </a:solidFill>
              </a:ln>
              <a:effectLst/>
            </c:spPr>
          </c:marker>
          <c:cat>
            <c:numRef>
              <c:f>'Grafik 1'!$D$35:$D$50</c:f>
              <c:numCache>
                <c:formatCode>General</c:formatCode>
                <c:ptCount val="16"/>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pt idx="15">
                  <c:v>2023</c:v>
                </c:pt>
              </c:numCache>
            </c:numRef>
          </c:cat>
          <c:val>
            <c:numRef>
              <c:f>'Grafik 1'!$E$35:$E$50</c:f>
              <c:numCache>
                <c:formatCode>0.0</c:formatCode>
                <c:ptCount val="16"/>
                <c:pt idx="0">
                  <c:v>44.5</c:v>
                </c:pt>
                <c:pt idx="1">
                  <c:v>46.5</c:v>
                </c:pt>
                <c:pt idx="2">
                  <c:v>41.7</c:v>
                </c:pt>
                <c:pt idx="3">
                  <c:v>40.6</c:v>
                </c:pt>
                <c:pt idx="4">
                  <c:v>41.5</c:v>
                </c:pt>
                <c:pt idx="5">
                  <c:v>43.8</c:v>
                </c:pt>
                <c:pt idx="6">
                  <c:v>46</c:v>
                </c:pt>
                <c:pt idx="7">
                  <c:v>47.6</c:v>
                </c:pt>
                <c:pt idx="8">
                  <c:v>49.7</c:v>
                </c:pt>
                <c:pt idx="9">
                  <c:v>48.1</c:v>
                </c:pt>
                <c:pt idx="10">
                  <c:v>49.7</c:v>
                </c:pt>
                <c:pt idx="11">
                  <c:v>49.3</c:v>
                </c:pt>
                <c:pt idx="12">
                  <c:v>45.6</c:v>
                </c:pt>
                <c:pt idx="13">
                  <c:v>44.7</c:v>
                </c:pt>
                <c:pt idx="14">
                  <c:v>46.7</c:v>
                </c:pt>
                <c:pt idx="15">
                  <c:v>47.6</c:v>
                </c:pt>
              </c:numCache>
            </c:numRef>
          </c:val>
          <c:smooth val="0"/>
          <c:extLst>
            <c:ext xmlns:c16="http://schemas.microsoft.com/office/drawing/2014/chart" uri="{C3380CC4-5D6E-409C-BE32-E72D297353CC}">
              <c16:uniqueId val="{00000002-069E-455C-A7C3-B4B446EB2CA7}"/>
            </c:ext>
          </c:extLst>
        </c:ser>
        <c:ser>
          <c:idx val="0"/>
          <c:order val="1"/>
          <c:tx>
            <c:strRef>
              <c:f>'Grafik 1'!$F$33</c:f>
              <c:strCache>
                <c:ptCount val="1"/>
                <c:pt idx="0">
                  <c:v>Exportquote Bund</c:v>
                </c:pt>
              </c:strCache>
            </c:strRef>
          </c:tx>
          <c:spPr>
            <a:ln w="25400" cap="rnd">
              <a:solidFill>
                <a:srgbClr val="008F9E"/>
              </a:solidFill>
              <a:round/>
            </a:ln>
            <a:effectLst/>
          </c:spPr>
          <c:marker>
            <c:symbol val="circle"/>
            <c:size val="7"/>
            <c:spPr>
              <a:solidFill>
                <a:srgbClr val="008F9E"/>
              </a:solidFill>
              <a:ln w="9525">
                <a:solidFill>
                  <a:srgbClr val="008F9E"/>
                </a:solidFill>
              </a:ln>
              <a:effectLst/>
            </c:spPr>
          </c:marker>
          <c:cat>
            <c:numRef>
              <c:f>'Grafik 1'!$D$35:$D$50</c:f>
              <c:numCache>
                <c:formatCode>General</c:formatCode>
                <c:ptCount val="16"/>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pt idx="15">
                  <c:v>2023</c:v>
                </c:pt>
              </c:numCache>
            </c:numRef>
          </c:cat>
          <c:val>
            <c:numRef>
              <c:f>'Grafik 1'!$F$35:$F$50</c:f>
              <c:numCache>
                <c:formatCode>#,##0.0</c:formatCode>
                <c:ptCount val="16"/>
                <c:pt idx="0">
                  <c:v>45.2</c:v>
                </c:pt>
                <c:pt idx="1">
                  <c:v>43.9</c:v>
                </c:pt>
                <c:pt idx="2">
                  <c:v>46.4</c:v>
                </c:pt>
                <c:pt idx="3">
                  <c:v>46.3</c:v>
                </c:pt>
                <c:pt idx="4">
                  <c:v>47.1</c:v>
                </c:pt>
                <c:pt idx="5">
                  <c:v>47.8</c:v>
                </c:pt>
                <c:pt idx="6">
                  <c:v>48.1</c:v>
                </c:pt>
                <c:pt idx="7">
                  <c:v>48.9</c:v>
                </c:pt>
                <c:pt idx="8">
                  <c:v>49</c:v>
                </c:pt>
                <c:pt idx="9">
                  <c:v>49.7</c:v>
                </c:pt>
                <c:pt idx="10">
                  <c:v>50</c:v>
                </c:pt>
                <c:pt idx="11">
                  <c:v>50.3</c:v>
                </c:pt>
                <c:pt idx="12">
                  <c:v>49.2</c:v>
                </c:pt>
                <c:pt idx="13">
                  <c:v>50.2</c:v>
                </c:pt>
                <c:pt idx="14">
                  <c:v>51.1</c:v>
                </c:pt>
                <c:pt idx="15">
                  <c:v>51.9</c:v>
                </c:pt>
              </c:numCache>
            </c:numRef>
          </c:val>
          <c:smooth val="0"/>
          <c:extLst>
            <c:ext xmlns:c16="http://schemas.microsoft.com/office/drawing/2014/chart" uri="{C3380CC4-5D6E-409C-BE32-E72D297353CC}">
              <c16:uniqueId val="{00000000-2AB3-427E-9BED-AEEE3FDEDDF0}"/>
            </c:ext>
          </c:extLst>
        </c:ser>
        <c:dLbls>
          <c:showLegendKey val="0"/>
          <c:showVal val="0"/>
          <c:showCatName val="0"/>
          <c:showSerName val="0"/>
          <c:showPercent val="0"/>
          <c:showBubbleSize val="0"/>
        </c:dLbls>
        <c:marker val="1"/>
        <c:smooth val="0"/>
        <c:axId val="379548816"/>
        <c:axId val="379549200"/>
      </c:lineChart>
      <c:catAx>
        <c:axId val="37954881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79549200"/>
        <c:crosses val="autoZero"/>
        <c:auto val="0"/>
        <c:lblAlgn val="ctr"/>
        <c:lblOffset val="100"/>
        <c:noMultiLvlLbl val="1"/>
      </c:catAx>
      <c:valAx>
        <c:axId val="379549200"/>
        <c:scaling>
          <c:orientation val="minMax"/>
        </c:scaling>
        <c:delete val="0"/>
        <c:axPos val="l"/>
        <c:majorGridlines>
          <c:spPr>
            <a:ln w="9525" cap="flat" cmpd="sng" algn="ctr">
              <a:solidFill>
                <a:schemeClr val="bg1">
                  <a:lumMod val="85000"/>
                </a:schemeClr>
              </a:solidFill>
              <a:round/>
            </a:ln>
            <a:effectLst/>
          </c:spPr>
        </c:majorGridlines>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79548816"/>
        <c:crossesAt val="1"/>
        <c:crossBetween val="between"/>
        <c:majorUnit val="10"/>
      </c:valAx>
      <c:spPr>
        <a:solidFill>
          <a:schemeClr val="bg1"/>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4952422478134859E-2"/>
          <c:y val="0.13925123489998534"/>
          <c:w val="0.91094898561132631"/>
          <c:h val="0.67237175925925918"/>
        </c:manualLayout>
      </c:layout>
      <c:lineChart>
        <c:grouping val="standard"/>
        <c:varyColors val="0"/>
        <c:ser>
          <c:idx val="2"/>
          <c:order val="0"/>
          <c:tx>
            <c:strRef>
              <c:f>'Grafik 2'!$E$33</c:f>
              <c:strCache>
                <c:ptCount val="1"/>
                <c:pt idx="0">
                  <c:v>Tätige Personen1</c:v>
                </c:pt>
              </c:strCache>
            </c:strRef>
          </c:tx>
          <c:spPr>
            <a:ln w="25400" cap="rnd">
              <a:solidFill>
                <a:srgbClr val="A583B5"/>
              </a:solidFill>
              <a:round/>
            </a:ln>
            <a:effectLst/>
          </c:spPr>
          <c:marker>
            <c:symbol val="circle"/>
            <c:size val="7"/>
            <c:spPr>
              <a:solidFill>
                <a:srgbClr val="A583B5"/>
              </a:solidFill>
              <a:ln w="9525">
                <a:solidFill>
                  <a:srgbClr val="A583B5"/>
                </a:solidFill>
              </a:ln>
              <a:effectLst/>
            </c:spPr>
          </c:marker>
          <c:cat>
            <c:numRef>
              <c:f>'Grafik 2'!$D$35:$D$50</c:f>
              <c:numCache>
                <c:formatCode>General</c:formatCode>
                <c:ptCount val="16"/>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pt idx="15">
                  <c:v>2023</c:v>
                </c:pt>
              </c:numCache>
            </c:numRef>
          </c:cat>
          <c:val>
            <c:numRef>
              <c:f>'Grafik 2'!$E$35:$E$50</c:f>
              <c:numCache>
                <c:formatCode>#\ ##0</c:formatCode>
                <c:ptCount val="16"/>
                <c:pt idx="0">
                  <c:v>100</c:v>
                </c:pt>
                <c:pt idx="1">
                  <c:v>97.265470051566837</c:v>
                </c:pt>
                <c:pt idx="2">
                  <c:v>95.446995239984133</c:v>
                </c:pt>
                <c:pt idx="3">
                  <c:v>98.131941689805629</c:v>
                </c:pt>
                <c:pt idx="4">
                  <c:v>99.07154898849663</c:v>
                </c:pt>
                <c:pt idx="5">
                  <c:v>100.28882387941293</c:v>
                </c:pt>
                <c:pt idx="6">
                  <c:v>101.93375644585483</c:v>
                </c:pt>
                <c:pt idx="7">
                  <c:v>101.39949424831416</c:v>
                </c:pt>
                <c:pt idx="8">
                  <c:v>101.96350654502181</c:v>
                </c:pt>
                <c:pt idx="9">
                  <c:v>104.46127528758429</c:v>
                </c:pt>
                <c:pt idx="10">
                  <c:v>105.3537782625942</c:v>
                </c:pt>
                <c:pt idx="11">
                  <c:v>108.62752875842921</c:v>
                </c:pt>
                <c:pt idx="12">
                  <c:v>107.47595200317335</c:v>
                </c:pt>
                <c:pt idx="13">
                  <c:v>104.23319119397065</c:v>
                </c:pt>
                <c:pt idx="14">
                  <c:v>108.04988099960333</c:v>
                </c:pt>
                <c:pt idx="15">
                  <c:v>113.16317929393098</c:v>
                </c:pt>
              </c:numCache>
            </c:numRef>
          </c:val>
          <c:smooth val="0"/>
          <c:extLst>
            <c:ext xmlns:c16="http://schemas.microsoft.com/office/drawing/2014/chart" uri="{C3380CC4-5D6E-409C-BE32-E72D297353CC}">
              <c16:uniqueId val="{00000002-069E-455C-A7C3-B4B446EB2CA7}"/>
            </c:ext>
          </c:extLst>
        </c:ser>
        <c:ser>
          <c:idx val="0"/>
          <c:order val="1"/>
          <c:tx>
            <c:strRef>
              <c:f>'Grafik 2'!$G$33</c:f>
              <c:strCache>
                <c:ptCount val="1"/>
                <c:pt idx="0">
                  <c:v>Umsatz in 1 000 Euro</c:v>
                </c:pt>
              </c:strCache>
            </c:strRef>
          </c:tx>
          <c:spPr>
            <a:ln w="25400" cap="rnd">
              <a:solidFill>
                <a:srgbClr val="003063"/>
              </a:solidFill>
              <a:round/>
            </a:ln>
            <a:effectLst/>
          </c:spPr>
          <c:marker>
            <c:symbol val="circle"/>
            <c:size val="7"/>
            <c:spPr>
              <a:solidFill>
                <a:srgbClr val="003063"/>
              </a:solidFill>
              <a:ln w="9525">
                <a:solidFill>
                  <a:srgbClr val="003063"/>
                </a:solidFill>
              </a:ln>
              <a:effectLst/>
            </c:spPr>
          </c:marker>
          <c:cat>
            <c:numRef>
              <c:f>'Grafik 2'!$D$35:$D$50</c:f>
              <c:numCache>
                <c:formatCode>General</c:formatCode>
                <c:ptCount val="16"/>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pt idx="15">
                  <c:v>2023</c:v>
                </c:pt>
              </c:numCache>
            </c:numRef>
          </c:cat>
          <c:val>
            <c:numRef>
              <c:f>'Grafik 2'!$G$35:$G$50</c:f>
              <c:numCache>
                <c:formatCode>#\ ##0</c:formatCode>
                <c:ptCount val="16"/>
                <c:pt idx="0">
                  <c:v>100</c:v>
                </c:pt>
                <c:pt idx="1">
                  <c:v>89.020806310579829</c:v>
                </c:pt>
                <c:pt idx="2">
                  <c:v>111.05321645074262</c:v>
                </c:pt>
                <c:pt idx="3">
                  <c:v>119.69498226664402</c:v>
                </c:pt>
                <c:pt idx="4">
                  <c:v>120.34777060402367</c:v>
                </c:pt>
                <c:pt idx="5">
                  <c:v>117.09524319007845</c:v>
                </c:pt>
                <c:pt idx="6">
                  <c:v>117.52255537823582</c:v>
                </c:pt>
                <c:pt idx="7">
                  <c:v>121.92497507595945</c:v>
                </c:pt>
                <c:pt idx="8">
                  <c:v>123.03455306568969</c:v>
                </c:pt>
                <c:pt idx="9">
                  <c:v>143.38138504973685</c:v>
                </c:pt>
                <c:pt idx="10">
                  <c:v>144.01269571907255</c:v>
                </c:pt>
                <c:pt idx="11">
                  <c:v>144.97792224996385</c:v>
                </c:pt>
                <c:pt idx="12">
                  <c:v>125.68299297894619</c:v>
                </c:pt>
                <c:pt idx="13">
                  <c:v>137.95508402599893</c:v>
                </c:pt>
                <c:pt idx="14" formatCode="0">
                  <c:v>158.41744380406243</c:v>
                </c:pt>
                <c:pt idx="15" formatCode="0">
                  <c:v>164.94358726986661</c:v>
                </c:pt>
              </c:numCache>
            </c:numRef>
          </c:val>
          <c:smooth val="0"/>
          <c:extLst>
            <c:ext xmlns:c16="http://schemas.microsoft.com/office/drawing/2014/chart" uri="{C3380CC4-5D6E-409C-BE32-E72D297353CC}">
              <c16:uniqueId val="{00000000-7422-4F3D-9FEA-020B97600A35}"/>
            </c:ext>
          </c:extLst>
        </c:ser>
        <c:dLbls>
          <c:showLegendKey val="0"/>
          <c:showVal val="0"/>
          <c:showCatName val="0"/>
          <c:showSerName val="0"/>
          <c:showPercent val="0"/>
          <c:showBubbleSize val="0"/>
        </c:dLbls>
        <c:marker val="1"/>
        <c:smooth val="0"/>
        <c:axId val="379346472"/>
        <c:axId val="379346856"/>
      </c:lineChart>
      <c:catAx>
        <c:axId val="37934647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79346856"/>
        <c:crosses val="autoZero"/>
        <c:auto val="0"/>
        <c:lblAlgn val="ctr"/>
        <c:lblOffset val="100"/>
        <c:noMultiLvlLbl val="1"/>
      </c:catAx>
      <c:valAx>
        <c:axId val="379346856"/>
        <c:scaling>
          <c:orientation val="minMax"/>
          <c:min val="8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Messzahl 2008 ≙ 100</a:t>
                </a:r>
              </a:p>
            </c:rich>
          </c:tx>
          <c:layout>
            <c:manualLayout>
              <c:xMode val="edge"/>
              <c:yMode val="edge"/>
              <c:x val="5.5374592833876218E-2"/>
              <c:y val="9.3624981659901213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79346472"/>
        <c:crossesAt val="1"/>
        <c:crossBetween val="between"/>
        <c:majorUnit val="10"/>
        <c:minorUnit val="5"/>
      </c:valAx>
      <c:spPr>
        <a:solidFill>
          <a:schemeClr val="bg1"/>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990277777777779E-2"/>
          <c:y val="0.12423333333333333"/>
          <c:w val="0.93469356725146202"/>
          <c:h val="0.60460555555555551"/>
        </c:manualLayout>
      </c:layout>
      <c:lineChart>
        <c:grouping val="standard"/>
        <c:varyColors val="0"/>
        <c:ser>
          <c:idx val="0"/>
          <c:order val="0"/>
          <c:tx>
            <c:strRef>
              <c:f>'Grafik 3'!$E$39</c:f>
              <c:strCache>
                <c:ptCount val="1"/>
                <c:pt idx="0">
                  <c:v>Wertindex</c:v>
                </c:pt>
              </c:strCache>
            </c:strRef>
          </c:tx>
          <c:spPr>
            <a:ln w="25400" cap="rnd">
              <a:solidFill>
                <a:srgbClr val="71CBF4"/>
              </a:solidFill>
              <a:round/>
            </a:ln>
            <a:effectLst/>
          </c:spPr>
          <c:marker>
            <c:symbol val="none"/>
          </c:marker>
          <c:cat>
            <c:strRef>
              <c:f>'Grafik 3'!$D$41:$D$100</c:f>
              <c:strCache>
                <c:ptCount val="60"/>
                <c:pt idx="0">
                  <c:v>Januar 2019</c:v>
                </c:pt>
                <c:pt idx="1">
                  <c:v>Februar 2019</c:v>
                </c:pt>
                <c:pt idx="2">
                  <c:v>März 2019</c:v>
                </c:pt>
                <c:pt idx="3">
                  <c:v>April 2019</c:v>
                </c:pt>
                <c:pt idx="4">
                  <c:v>Mai 2019</c:v>
                </c:pt>
                <c:pt idx="5">
                  <c:v>Juni 2019</c:v>
                </c:pt>
                <c:pt idx="6">
                  <c:v>Juli 2019</c:v>
                </c:pt>
                <c:pt idx="7">
                  <c:v>August 2019</c:v>
                </c:pt>
                <c:pt idx="8">
                  <c:v>September 2019</c:v>
                </c:pt>
                <c:pt idx="9">
                  <c:v>Oktober 2019</c:v>
                </c:pt>
                <c:pt idx="10">
                  <c:v>November 2019</c:v>
                </c:pt>
                <c:pt idx="11">
                  <c:v>Dezember 2019</c:v>
                </c:pt>
                <c:pt idx="12">
                  <c:v>Januar 2020</c:v>
                </c:pt>
                <c:pt idx="13">
                  <c:v>Februar 2020</c:v>
                </c:pt>
                <c:pt idx="14">
                  <c:v>März 2020</c:v>
                </c:pt>
                <c:pt idx="15">
                  <c:v>April 2020</c:v>
                </c:pt>
                <c:pt idx="16">
                  <c:v>Mai 2020</c:v>
                </c:pt>
                <c:pt idx="17">
                  <c:v>Juni 2020</c:v>
                </c:pt>
                <c:pt idx="18">
                  <c:v>Juli 2020</c:v>
                </c:pt>
                <c:pt idx="19">
                  <c:v>August 2020</c:v>
                </c:pt>
                <c:pt idx="20">
                  <c:v>September 2020</c:v>
                </c:pt>
                <c:pt idx="21">
                  <c:v>Oktober 2020</c:v>
                </c:pt>
                <c:pt idx="22">
                  <c:v>November 2020</c:v>
                </c:pt>
                <c:pt idx="23">
                  <c:v>Dezember 2020</c:v>
                </c:pt>
                <c:pt idx="24">
                  <c:v>Januar 2021</c:v>
                </c:pt>
                <c:pt idx="25">
                  <c:v>Februar 2021</c:v>
                </c:pt>
                <c:pt idx="26">
                  <c:v>März 2021</c:v>
                </c:pt>
                <c:pt idx="27">
                  <c:v>April 2021</c:v>
                </c:pt>
                <c:pt idx="28">
                  <c:v>Mai 2021</c:v>
                </c:pt>
                <c:pt idx="29">
                  <c:v>Juni 2021</c:v>
                </c:pt>
                <c:pt idx="30">
                  <c:v>Juli 2021</c:v>
                </c:pt>
                <c:pt idx="31">
                  <c:v>August 2021</c:v>
                </c:pt>
                <c:pt idx="32">
                  <c:v>September 2021</c:v>
                </c:pt>
                <c:pt idx="33">
                  <c:v>Oktober 2021</c:v>
                </c:pt>
                <c:pt idx="34">
                  <c:v>November 2021</c:v>
                </c:pt>
                <c:pt idx="35">
                  <c:v>Dezember 2021</c:v>
                </c:pt>
                <c:pt idx="36">
                  <c:v>Januar 2022</c:v>
                </c:pt>
                <c:pt idx="37">
                  <c:v>Februar 2022</c:v>
                </c:pt>
                <c:pt idx="38">
                  <c:v>März 2022</c:v>
                </c:pt>
                <c:pt idx="39">
                  <c:v>April 2022</c:v>
                </c:pt>
                <c:pt idx="40">
                  <c:v>Mai 2022</c:v>
                </c:pt>
                <c:pt idx="41">
                  <c:v>Juni 2022</c:v>
                </c:pt>
                <c:pt idx="42">
                  <c:v>Juli 2022</c:v>
                </c:pt>
                <c:pt idx="43">
                  <c:v>August 2022</c:v>
                </c:pt>
                <c:pt idx="44">
                  <c:v>September 2022</c:v>
                </c:pt>
                <c:pt idx="45">
                  <c:v>Oktober 2022</c:v>
                </c:pt>
                <c:pt idx="46">
                  <c:v>November 2022</c:v>
                </c:pt>
                <c:pt idx="47">
                  <c:v>Dezember 2022</c:v>
                </c:pt>
                <c:pt idx="48">
                  <c:v>Januar 2023</c:v>
                </c:pt>
                <c:pt idx="49">
                  <c:v>Februar 2023</c:v>
                </c:pt>
                <c:pt idx="50">
                  <c:v>März 2023</c:v>
                </c:pt>
                <c:pt idx="51">
                  <c:v>April 2023</c:v>
                </c:pt>
                <c:pt idx="52">
                  <c:v>Mai 2023</c:v>
                </c:pt>
                <c:pt idx="53">
                  <c:v>Juni 2023</c:v>
                </c:pt>
                <c:pt idx="54">
                  <c:v>Juli 2023</c:v>
                </c:pt>
                <c:pt idx="55">
                  <c:v>August 2023</c:v>
                </c:pt>
                <c:pt idx="56">
                  <c:v>September 2023</c:v>
                </c:pt>
                <c:pt idx="57">
                  <c:v>Oktober 2023</c:v>
                </c:pt>
                <c:pt idx="58">
                  <c:v>November 2023</c:v>
                </c:pt>
                <c:pt idx="59">
                  <c:v>Dezember 2023</c:v>
                </c:pt>
              </c:strCache>
            </c:strRef>
          </c:cat>
          <c:val>
            <c:numRef>
              <c:f>'Grafik 3'!$E$41:$E$100</c:f>
              <c:numCache>
                <c:formatCode>0.0</c:formatCode>
                <c:ptCount val="60"/>
                <c:pt idx="0">
                  <c:v>114.2</c:v>
                </c:pt>
                <c:pt idx="1">
                  <c:v>112.4</c:v>
                </c:pt>
                <c:pt idx="2">
                  <c:v>121.2</c:v>
                </c:pt>
                <c:pt idx="3">
                  <c:v>124.2</c:v>
                </c:pt>
                <c:pt idx="4">
                  <c:v>125.7</c:v>
                </c:pt>
                <c:pt idx="5">
                  <c:v>118.4</c:v>
                </c:pt>
                <c:pt idx="6">
                  <c:v>117</c:v>
                </c:pt>
                <c:pt idx="7">
                  <c:v>117.6</c:v>
                </c:pt>
                <c:pt idx="8">
                  <c:v>123.4</c:v>
                </c:pt>
                <c:pt idx="9">
                  <c:v>118.2</c:v>
                </c:pt>
                <c:pt idx="10">
                  <c:v>114.2</c:v>
                </c:pt>
                <c:pt idx="11">
                  <c:v>111.6</c:v>
                </c:pt>
                <c:pt idx="12">
                  <c:v>122.7</c:v>
                </c:pt>
                <c:pt idx="13">
                  <c:v>116.8</c:v>
                </c:pt>
                <c:pt idx="14">
                  <c:v>103.4</c:v>
                </c:pt>
                <c:pt idx="15">
                  <c:v>65.3</c:v>
                </c:pt>
                <c:pt idx="16">
                  <c:v>61</c:v>
                </c:pt>
                <c:pt idx="17">
                  <c:v>75.8</c:v>
                </c:pt>
                <c:pt idx="18">
                  <c:v>80.2</c:v>
                </c:pt>
                <c:pt idx="19">
                  <c:v>79</c:v>
                </c:pt>
                <c:pt idx="20">
                  <c:v>91.7</c:v>
                </c:pt>
                <c:pt idx="21">
                  <c:v>86.4</c:v>
                </c:pt>
                <c:pt idx="22">
                  <c:v>86.1</c:v>
                </c:pt>
                <c:pt idx="23">
                  <c:v>91.1</c:v>
                </c:pt>
                <c:pt idx="24">
                  <c:v>67.900000000000006</c:v>
                </c:pt>
                <c:pt idx="25">
                  <c:v>82.9</c:v>
                </c:pt>
                <c:pt idx="26">
                  <c:v>101.4</c:v>
                </c:pt>
                <c:pt idx="27">
                  <c:v>92.4</c:v>
                </c:pt>
                <c:pt idx="28">
                  <c:v>92.8</c:v>
                </c:pt>
                <c:pt idx="29">
                  <c:v>102.3</c:v>
                </c:pt>
                <c:pt idx="30">
                  <c:v>102.7</c:v>
                </c:pt>
                <c:pt idx="31">
                  <c:v>100.2</c:v>
                </c:pt>
                <c:pt idx="32">
                  <c:v>108.2</c:v>
                </c:pt>
                <c:pt idx="33">
                  <c:v>118</c:v>
                </c:pt>
                <c:pt idx="34">
                  <c:v>122.2</c:v>
                </c:pt>
                <c:pt idx="35">
                  <c:v>109.1</c:v>
                </c:pt>
                <c:pt idx="36">
                  <c:v>113.3</c:v>
                </c:pt>
                <c:pt idx="37">
                  <c:v>134.80000000000001</c:v>
                </c:pt>
                <c:pt idx="38">
                  <c:v>160.9</c:v>
                </c:pt>
                <c:pt idx="39">
                  <c:v>153.9</c:v>
                </c:pt>
                <c:pt idx="40">
                  <c:v>165.6</c:v>
                </c:pt>
                <c:pt idx="41">
                  <c:v>168.5</c:v>
                </c:pt>
                <c:pt idx="42">
                  <c:v>159.4</c:v>
                </c:pt>
                <c:pt idx="43">
                  <c:v>159.30000000000001</c:v>
                </c:pt>
                <c:pt idx="44">
                  <c:v>158.4</c:v>
                </c:pt>
                <c:pt idx="45">
                  <c:v>158.4</c:v>
                </c:pt>
                <c:pt idx="46">
                  <c:v>163.30000000000001</c:v>
                </c:pt>
                <c:pt idx="47">
                  <c:v>134.19999999999999</c:v>
                </c:pt>
                <c:pt idx="48">
                  <c:v>124.2</c:v>
                </c:pt>
                <c:pt idx="49">
                  <c:v>141.30000000000001</c:v>
                </c:pt>
                <c:pt idx="50">
                  <c:v>160.5</c:v>
                </c:pt>
                <c:pt idx="51">
                  <c:v>128.9</c:v>
                </c:pt>
                <c:pt idx="52">
                  <c:v>143.4</c:v>
                </c:pt>
                <c:pt idx="53">
                  <c:v>139.80000000000001</c:v>
                </c:pt>
                <c:pt idx="54">
                  <c:v>131.1</c:v>
                </c:pt>
                <c:pt idx="55">
                  <c:v>146.19999999999999</c:v>
                </c:pt>
                <c:pt idx="56">
                  <c:v>150.30000000000001</c:v>
                </c:pt>
                <c:pt idx="57">
                  <c:v>145.6</c:v>
                </c:pt>
                <c:pt idx="58">
                  <c:v>142</c:v>
                </c:pt>
                <c:pt idx="59">
                  <c:v>140.5</c:v>
                </c:pt>
              </c:numCache>
            </c:numRef>
          </c:val>
          <c:smooth val="0"/>
          <c:extLst>
            <c:ext xmlns:c16="http://schemas.microsoft.com/office/drawing/2014/chart" uri="{C3380CC4-5D6E-409C-BE32-E72D297353CC}">
              <c16:uniqueId val="{00000000-6E68-4031-8434-DCACD1687228}"/>
            </c:ext>
          </c:extLst>
        </c:ser>
        <c:ser>
          <c:idx val="1"/>
          <c:order val="1"/>
          <c:tx>
            <c:strRef>
              <c:f>'Grafik 3'!$F$39</c:f>
              <c:strCache>
                <c:ptCount val="1"/>
                <c:pt idx="0">
                  <c:v>Volumenindex (preisbereinigt)</c:v>
                </c:pt>
              </c:strCache>
            </c:strRef>
          </c:tx>
          <c:spPr>
            <a:ln w="25400" cap="rnd">
              <a:solidFill>
                <a:schemeClr val="tx2"/>
              </a:solidFill>
              <a:round/>
            </a:ln>
            <a:effectLst/>
          </c:spPr>
          <c:marker>
            <c:symbol val="none"/>
          </c:marker>
          <c:cat>
            <c:strRef>
              <c:f>'Grafik 3'!$D$41:$D$100</c:f>
              <c:strCache>
                <c:ptCount val="60"/>
                <c:pt idx="0">
                  <c:v>Januar 2019</c:v>
                </c:pt>
                <c:pt idx="1">
                  <c:v>Februar 2019</c:v>
                </c:pt>
                <c:pt idx="2">
                  <c:v>März 2019</c:v>
                </c:pt>
                <c:pt idx="3">
                  <c:v>April 2019</c:v>
                </c:pt>
                <c:pt idx="4">
                  <c:v>Mai 2019</c:v>
                </c:pt>
                <c:pt idx="5">
                  <c:v>Juni 2019</c:v>
                </c:pt>
                <c:pt idx="6">
                  <c:v>Juli 2019</c:v>
                </c:pt>
                <c:pt idx="7">
                  <c:v>August 2019</c:v>
                </c:pt>
                <c:pt idx="8">
                  <c:v>September 2019</c:v>
                </c:pt>
                <c:pt idx="9">
                  <c:v>Oktober 2019</c:v>
                </c:pt>
                <c:pt idx="10">
                  <c:v>November 2019</c:v>
                </c:pt>
                <c:pt idx="11">
                  <c:v>Dezember 2019</c:v>
                </c:pt>
                <c:pt idx="12">
                  <c:v>Januar 2020</c:v>
                </c:pt>
                <c:pt idx="13">
                  <c:v>Februar 2020</c:v>
                </c:pt>
                <c:pt idx="14">
                  <c:v>März 2020</c:v>
                </c:pt>
                <c:pt idx="15">
                  <c:v>April 2020</c:v>
                </c:pt>
                <c:pt idx="16">
                  <c:v>Mai 2020</c:v>
                </c:pt>
                <c:pt idx="17">
                  <c:v>Juni 2020</c:v>
                </c:pt>
                <c:pt idx="18">
                  <c:v>Juli 2020</c:v>
                </c:pt>
                <c:pt idx="19">
                  <c:v>August 2020</c:v>
                </c:pt>
                <c:pt idx="20">
                  <c:v>September 2020</c:v>
                </c:pt>
                <c:pt idx="21">
                  <c:v>Oktober 2020</c:v>
                </c:pt>
                <c:pt idx="22">
                  <c:v>November 2020</c:v>
                </c:pt>
                <c:pt idx="23">
                  <c:v>Dezember 2020</c:v>
                </c:pt>
                <c:pt idx="24">
                  <c:v>Januar 2021</c:v>
                </c:pt>
                <c:pt idx="25">
                  <c:v>Februar 2021</c:v>
                </c:pt>
                <c:pt idx="26">
                  <c:v>März 2021</c:v>
                </c:pt>
                <c:pt idx="27">
                  <c:v>April 2021</c:v>
                </c:pt>
                <c:pt idx="28">
                  <c:v>Mai 2021</c:v>
                </c:pt>
                <c:pt idx="29">
                  <c:v>Juni 2021</c:v>
                </c:pt>
                <c:pt idx="30">
                  <c:v>Juli 2021</c:v>
                </c:pt>
                <c:pt idx="31">
                  <c:v>August 2021</c:v>
                </c:pt>
                <c:pt idx="32">
                  <c:v>September 2021</c:v>
                </c:pt>
                <c:pt idx="33">
                  <c:v>Oktober 2021</c:v>
                </c:pt>
                <c:pt idx="34">
                  <c:v>November 2021</c:v>
                </c:pt>
                <c:pt idx="35">
                  <c:v>Dezember 2021</c:v>
                </c:pt>
                <c:pt idx="36">
                  <c:v>Januar 2022</c:v>
                </c:pt>
                <c:pt idx="37">
                  <c:v>Februar 2022</c:v>
                </c:pt>
                <c:pt idx="38">
                  <c:v>März 2022</c:v>
                </c:pt>
                <c:pt idx="39">
                  <c:v>April 2022</c:v>
                </c:pt>
                <c:pt idx="40">
                  <c:v>Mai 2022</c:v>
                </c:pt>
                <c:pt idx="41">
                  <c:v>Juni 2022</c:v>
                </c:pt>
                <c:pt idx="42">
                  <c:v>Juli 2022</c:v>
                </c:pt>
                <c:pt idx="43">
                  <c:v>August 2022</c:v>
                </c:pt>
                <c:pt idx="44">
                  <c:v>September 2022</c:v>
                </c:pt>
                <c:pt idx="45">
                  <c:v>Oktober 2022</c:v>
                </c:pt>
                <c:pt idx="46">
                  <c:v>November 2022</c:v>
                </c:pt>
                <c:pt idx="47">
                  <c:v>Dezember 2022</c:v>
                </c:pt>
                <c:pt idx="48">
                  <c:v>Januar 2023</c:v>
                </c:pt>
                <c:pt idx="49">
                  <c:v>Februar 2023</c:v>
                </c:pt>
                <c:pt idx="50">
                  <c:v>März 2023</c:v>
                </c:pt>
                <c:pt idx="51">
                  <c:v>April 2023</c:v>
                </c:pt>
                <c:pt idx="52">
                  <c:v>Mai 2023</c:v>
                </c:pt>
                <c:pt idx="53">
                  <c:v>Juni 2023</c:v>
                </c:pt>
                <c:pt idx="54">
                  <c:v>Juli 2023</c:v>
                </c:pt>
                <c:pt idx="55">
                  <c:v>August 2023</c:v>
                </c:pt>
                <c:pt idx="56">
                  <c:v>September 2023</c:v>
                </c:pt>
                <c:pt idx="57">
                  <c:v>Oktober 2023</c:v>
                </c:pt>
                <c:pt idx="58">
                  <c:v>November 2023</c:v>
                </c:pt>
                <c:pt idx="59">
                  <c:v>Dezember 2023</c:v>
                </c:pt>
              </c:strCache>
            </c:strRef>
          </c:cat>
          <c:val>
            <c:numRef>
              <c:f>'Grafik 3'!$F$41:$F$100</c:f>
              <c:numCache>
                <c:formatCode>0.0</c:formatCode>
                <c:ptCount val="60"/>
                <c:pt idx="0">
                  <c:v>130.4</c:v>
                </c:pt>
                <c:pt idx="1">
                  <c:v>126.9</c:v>
                </c:pt>
                <c:pt idx="2">
                  <c:v>135.80000000000001</c:v>
                </c:pt>
                <c:pt idx="3">
                  <c:v>136</c:v>
                </c:pt>
                <c:pt idx="4">
                  <c:v>136</c:v>
                </c:pt>
                <c:pt idx="5">
                  <c:v>131.5</c:v>
                </c:pt>
                <c:pt idx="6">
                  <c:v>129.30000000000001</c:v>
                </c:pt>
                <c:pt idx="7">
                  <c:v>132</c:v>
                </c:pt>
                <c:pt idx="8">
                  <c:v>137.30000000000001</c:v>
                </c:pt>
                <c:pt idx="9">
                  <c:v>132.69999999999999</c:v>
                </c:pt>
                <c:pt idx="10">
                  <c:v>128.1</c:v>
                </c:pt>
                <c:pt idx="11">
                  <c:v>124.7</c:v>
                </c:pt>
                <c:pt idx="12">
                  <c:v>134.80000000000001</c:v>
                </c:pt>
                <c:pt idx="13">
                  <c:v>131.5</c:v>
                </c:pt>
                <c:pt idx="14">
                  <c:v>125.1</c:v>
                </c:pt>
                <c:pt idx="15">
                  <c:v>83.1</c:v>
                </c:pt>
                <c:pt idx="16">
                  <c:v>79.400000000000006</c:v>
                </c:pt>
                <c:pt idx="17">
                  <c:v>95.6</c:v>
                </c:pt>
                <c:pt idx="18">
                  <c:v>99.1</c:v>
                </c:pt>
                <c:pt idx="19">
                  <c:v>97</c:v>
                </c:pt>
                <c:pt idx="20">
                  <c:v>113.1</c:v>
                </c:pt>
                <c:pt idx="21">
                  <c:v>106.3</c:v>
                </c:pt>
                <c:pt idx="22">
                  <c:v>104.8</c:v>
                </c:pt>
                <c:pt idx="23">
                  <c:v>108.4</c:v>
                </c:pt>
                <c:pt idx="24">
                  <c:v>76</c:v>
                </c:pt>
                <c:pt idx="25">
                  <c:v>90.3</c:v>
                </c:pt>
                <c:pt idx="26">
                  <c:v>107.4</c:v>
                </c:pt>
                <c:pt idx="27">
                  <c:v>96.8</c:v>
                </c:pt>
                <c:pt idx="28">
                  <c:v>95.8</c:v>
                </c:pt>
                <c:pt idx="29">
                  <c:v>104</c:v>
                </c:pt>
                <c:pt idx="30">
                  <c:v>102</c:v>
                </c:pt>
                <c:pt idx="31">
                  <c:v>99</c:v>
                </c:pt>
                <c:pt idx="32">
                  <c:v>106.1</c:v>
                </c:pt>
                <c:pt idx="33">
                  <c:v>108.9</c:v>
                </c:pt>
                <c:pt idx="34">
                  <c:v>111.7</c:v>
                </c:pt>
                <c:pt idx="35">
                  <c:v>102.1</c:v>
                </c:pt>
                <c:pt idx="36">
                  <c:v>101.3</c:v>
                </c:pt>
                <c:pt idx="37">
                  <c:v>115.6</c:v>
                </c:pt>
                <c:pt idx="38">
                  <c:v>121.3</c:v>
                </c:pt>
                <c:pt idx="39">
                  <c:v>114.7</c:v>
                </c:pt>
                <c:pt idx="40">
                  <c:v>121.2</c:v>
                </c:pt>
                <c:pt idx="41">
                  <c:v>121.5</c:v>
                </c:pt>
                <c:pt idx="42">
                  <c:v>117.3</c:v>
                </c:pt>
                <c:pt idx="43">
                  <c:v>120</c:v>
                </c:pt>
                <c:pt idx="44">
                  <c:v>120.5</c:v>
                </c:pt>
                <c:pt idx="45">
                  <c:v>118.4</c:v>
                </c:pt>
                <c:pt idx="46">
                  <c:v>128.5</c:v>
                </c:pt>
                <c:pt idx="47">
                  <c:v>111.3</c:v>
                </c:pt>
                <c:pt idx="48">
                  <c:v>100.1</c:v>
                </c:pt>
                <c:pt idx="49">
                  <c:v>116.1</c:v>
                </c:pt>
                <c:pt idx="50">
                  <c:v>133.19999999999999</c:v>
                </c:pt>
                <c:pt idx="51">
                  <c:v>107.8</c:v>
                </c:pt>
                <c:pt idx="52">
                  <c:v>123.7</c:v>
                </c:pt>
                <c:pt idx="53">
                  <c:v>121</c:v>
                </c:pt>
                <c:pt idx="54">
                  <c:v>112.4</c:v>
                </c:pt>
                <c:pt idx="55">
                  <c:v>121.6</c:v>
                </c:pt>
                <c:pt idx="56">
                  <c:v>121.2</c:v>
                </c:pt>
                <c:pt idx="57">
                  <c:v>116.5</c:v>
                </c:pt>
                <c:pt idx="58">
                  <c:v>118</c:v>
                </c:pt>
                <c:pt idx="59">
                  <c:v>120</c:v>
                </c:pt>
              </c:numCache>
            </c:numRef>
          </c:val>
          <c:smooth val="0"/>
          <c:extLst>
            <c:ext xmlns:c16="http://schemas.microsoft.com/office/drawing/2014/chart" uri="{C3380CC4-5D6E-409C-BE32-E72D297353CC}">
              <c16:uniqueId val="{00000001-6E68-4031-8434-DCACD1687228}"/>
            </c:ext>
          </c:extLst>
        </c:ser>
        <c:dLbls>
          <c:showLegendKey val="0"/>
          <c:showVal val="0"/>
          <c:showCatName val="0"/>
          <c:showSerName val="0"/>
          <c:showPercent val="0"/>
          <c:showBubbleSize val="0"/>
        </c:dLbls>
        <c:smooth val="0"/>
        <c:axId val="329394032"/>
        <c:axId val="329393640"/>
      </c:lineChart>
      <c:dateAx>
        <c:axId val="329394032"/>
        <c:scaling>
          <c:orientation val="minMax"/>
          <c:min val="0"/>
        </c:scaling>
        <c:delete val="0"/>
        <c:axPos val="b"/>
        <c:numFmt formatCode="@" sourceLinked="0"/>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329393640"/>
        <c:crosses val="autoZero"/>
        <c:auto val="1"/>
        <c:lblOffset val="100"/>
        <c:baseTimeUnit val="months"/>
        <c:majorUnit val="3"/>
        <c:majorTimeUnit val="months"/>
        <c:minorUnit val="1"/>
        <c:minorTimeUnit val="months"/>
      </c:dateAx>
      <c:valAx>
        <c:axId val="329393640"/>
        <c:scaling>
          <c:orientation val="minMax"/>
          <c:max val="200"/>
          <c:min val="50"/>
        </c:scaling>
        <c:delete val="0"/>
        <c:axPos val="l"/>
        <c:majorGridlines>
          <c:spPr>
            <a:ln w="9525" cap="flat" cmpd="sng" algn="ctr">
              <a:solidFill>
                <a:schemeClr val="tx1">
                  <a:lumMod val="15000"/>
                  <a:lumOff val="85000"/>
                </a:schemeClr>
              </a:solidFill>
              <a:round/>
            </a:ln>
            <a:effectLst/>
          </c:spPr>
        </c:majorGridlines>
        <c:numFmt formatCode="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329394032"/>
        <c:crosses val="autoZero"/>
        <c:crossBetween val="midCat"/>
        <c:majorUnit val="25"/>
        <c:minorUnit val="5"/>
      </c:valAx>
      <c:spPr>
        <a:noFill/>
        <a:ln>
          <a:noFill/>
        </a:ln>
        <a:effectLst/>
      </c:spPr>
    </c:plotArea>
    <c:plotVisOnly val="1"/>
    <c:dispBlanksAs val="gap"/>
    <c:showDLblsOverMax val="0"/>
  </c:chart>
  <c:spPr>
    <a:noFill/>
    <a:ln w="9525" cap="flat" cmpd="sng" algn="ctr">
      <a:noFill/>
      <a:round/>
    </a:ln>
    <a:effectLst/>
  </c:spPr>
  <c:txPr>
    <a:bodyPr/>
    <a:lstStyle/>
    <a:p>
      <a:pPr>
        <a:defRPr sz="9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9263333333333328E-2"/>
          <c:y val="0.17030713552110335"/>
          <c:w val="0.82177583333333348"/>
          <c:h val="0.69477258277497922"/>
        </c:manualLayout>
      </c:layout>
      <c:barChart>
        <c:barDir val="col"/>
        <c:grouping val="clustered"/>
        <c:varyColors val="0"/>
        <c:ser>
          <c:idx val="2"/>
          <c:order val="0"/>
          <c:tx>
            <c:strRef>
              <c:f>'Grafik 4'!$E$36</c:f>
              <c:strCache>
                <c:ptCount val="1"/>
                <c:pt idx="0">
                  <c:v>baugewerblicher Umsatz in 1 000 Euro</c:v>
                </c:pt>
              </c:strCache>
            </c:strRef>
          </c:tx>
          <c:spPr>
            <a:solidFill>
              <a:srgbClr val="71CBF4"/>
            </a:solidFill>
            <a:ln w="3175">
              <a:solidFill>
                <a:schemeClr val="bg1"/>
              </a:solidFill>
            </a:ln>
            <a:effectLst/>
          </c:spPr>
          <c:invertIfNegative val="0"/>
          <c:cat>
            <c:numRef>
              <c:f>'Grafik 4'!$D$37:$D$80</c:f>
              <c:numCache>
                <c:formatCode>General</c:formatCode>
                <c:ptCount val="4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pt idx="43">
                  <c:v>2023</c:v>
                </c:pt>
              </c:numCache>
            </c:numRef>
          </c:cat>
          <c:val>
            <c:numRef>
              <c:f>'Grafik 4'!$E$37:$E$80</c:f>
              <c:numCache>
                <c:formatCode>0\ 000\ 000</c:formatCode>
                <c:ptCount val="44"/>
                <c:pt idx="0">
                  <c:v>1577270</c:v>
                </c:pt>
                <c:pt idx="1">
                  <c:v>1725081</c:v>
                </c:pt>
                <c:pt idx="2">
                  <c:v>1717054</c:v>
                </c:pt>
                <c:pt idx="3">
                  <c:v>1687028</c:v>
                </c:pt>
                <c:pt idx="4">
                  <c:v>1542105</c:v>
                </c:pt>
                <c:pt idx="5">
                  <c:v>1409475</c:v>
                </c:pt>
                <c:pt idx="6">
                  <c:v>1360220</c:v>
                </c:pt>
                <c:pt idx="7">
                  <c:v>1457919</c:v>
                </c:pt>
                <c:pt idx="8">
                  <c:v>1466564</c:v>
                </c:pt>
                <c:pt idx="9">
                  <c:v>1548322</c:v>
                </c:pt>
                <c:pt idx="10">
                  <c:v>1692218</c:v>
                </c:pt>
                <c:pt idx="11">
                  <c:v>1902955</c:v>
                </c:pt>
                <c:pt idx="12">
                  <c:v>2142829</c:v>
                </c:pt>
                <c:pt idx="13">
                  <c:v>2398226</c:v>
                </c:pt>
                <c:pt idx="14">
                  <c:v>2566172</c:v>
                </c:pt>
                <c:pt idx="15">
                  <c:v>2551976</c:v>
                </c:pt>
                <c:pt idx="16">
                  <c:v>2508374</c:v>
                </c:pt>
                <c:pt idx="17">
                  <c:v>2258721</c:v>
                </c:pt>
                <c:pt idx="18">
                  <c:v>2198312</c:v>
                </c:pt>
                <c:pt idx="19">
                  <c:v>1973038</c:v>
                </c:pt>
                <c:pt idx="20">
                  <c:v>2118942</c:v>
                </c:pt>
                <c:pt idx="21">
                  <c:v>1961657</c:v>
                </c:pt>
                <c:pt idx="22">
                  <c:v>2054471</c:v>
                </c:pt>
                <c:pt idx="23">
                  <c:v>1811409</c:v>
                </c:pt>
                <c:pt idx="24">
                  <c:v>2181467</c:v>
                </c:pt>
                <c:pt idx="25">
                  <c:v>1497168</c:v>
                </c:pt>
                <c:pt idx="26">
                  <c:v>1443884</c:v>
                </c:pt>
                <c:pt idx="27">
                  <c:v>1541748</c:v>
                </c:pt>
                <c:pt idx="28">
                  <c:v>1525609</c:v>
                </c:pt>
                <c:pt idx="29">
                  <c:v>1868990</c:v>
                </c:pt>
                <c:pt idx="30">
                  <c:v>1808186</c:v>
                </c:pt>
                <c:pt idx="31">
                  <c:v>1783985</c:v>
                </c:pt>
                <c:pt idx="32">
                  <c:v>1810324</c:v>
                </c:pt>
                <c:pt idx="33">
                  <c:v>2055370</c:v>
                </c:pt>
                <c:pt idx="34">
                  <c:v>1840447</c:v>
                </c:pt>
                <c:pt idx="35">
                  <c:v>1873640</c:v>
                </c:pt>
                <c:pt idx="36">
                  <c:v>1825008</c:v>
                </c:pt>
                <c:pt idx="37">
                  <c:v>2168006</c:v>
                </c:pt>
                <c:pt idx="38">
                  <c:v>2454584</c:v>
                </c:pt>
                <c:pt idx="39">
                  <c:v>2658557</c:v>
                </c:pt>
                <c:pt idx="40">
                  <c:v>2775882</c:v>
                </c:pt>
                <c:pt idx="41">
                  <c:v>2880717</c:v>
                </c:pt>
                <c:pt idx="42">
                  <c:v>2957547</c:v>
                </c:pt>
                <c:pt idx="43">
                  <c:v>3473694</c:v>
                </c:pt>
              </c:numCache>
            </c:numRef>
          </c:val>
          <c:extLst>
            <c:ext xmlns:c16="http://schemas.microsoft.com/office/drawing/2014/chart" uri="{C3380CC4-5D6E-409C-BE32-E72D297353CC}">
              <c16:uniqueId val="{00000002-069E-455C-A7C3-B4B446EB2CA7}"/>
            </c:ext>
          </c:extLst>
        </c:ser>
        <c:dLbls>
          <c:showLegendKey val="0"/>
          <c:showVal val="0"/>
          <c:showCatName val="0"/>
          <c:showSerName val="0"/>
          <c:showPercent val="0"/>
          <c:showBubbleSize val="0"/>
        </c:dLbls>
        <c:gapWidth val="30"/>
        <c:axId val="378978032"/>
        <c:axId val="378978416"/>
      </c:barChart>
      <c:lineChart>
        <c:grouping val="standard"/>
        <c:varyColors val="0"/>
        <c:ser>
          <c:idx val="0"/>
          <c:order val="1"/>
          <c:tx>
            <c:strRef>
              <c:f>'Grafik 4'!$F$36</c:f>
              <c:strCache>
                <c:ptCount val="1"/>
                <c:pt idx="0">
                  <c:v>baugewerblich tätige Personen</c:v>
                </c:pt>
              </c:strCache>
            </c:strRef>
          </c:tx>
          <c:spPr>
            <a:ln w="25400" cap="rnd">
              <a:solidFill>
                <a:srgbClr val="003063"/>
              </a:solidFill>
              <a:round/>
            </a:ln>
            <a:effectLst/>
          </c:spPr>
          <c:marker>
            <c:symbol val="circle"/>
            <c:size val="7"/>
            <c:spPr>
              <a:solidFill>
                <a:srgbClr val="003063"/>
              </a:solidFill>
              <a:ln w="9525">
                <a:solidFill>
                  <a:srgbClr val="003063"/>
                </a:solidFill>
              </a:ln>
              <a:effectLst/>
            </c:spPr>
          </c:marker>
          <c:cat>
            <c:numRef>
              <c:f>'Grafik 4'!$D$37:$D$80</c:f>
              <c:numCache>
                <c:formatCode>General</c:formatCode>
                <c:ptCount val="4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pt idx="43">
                  <c:v>2023</c:v>
                </c:pt>
              </c:numCache>
            </c:numRef>
          </c:cat>
          <c:val>
            <c:numRef>
              <c:f>'Grafik 4'!$F$37:$F$80</c:f>
              <c:numCache>
                <c:formatCode>#\ ###\ ##0;\–\ #\ ###\ ##0;"–"</c:formatCode>
                <c:ptCount val="44"/>
                <c:pt idx="0">
                  <c:v>31977</c:v>
                </c:pt>
                <c:pt idx="1">
                  <c:v>30498</c:v>
                </c:pt>
                <c:pt idx="2">
                  <c:v>28097</c:v>
                </c:pt>
                <c:pt idx="3">
                  <c:v>26837</c:v>
                </c:pt>
                <c:pt idx="4">
                  <c:v>25941</c:v>
                </c:pt>
                <c:pt idx="5">
                  <c:v>22374</c:v>
                </c:pt>
                <c:pt idx="6">
                  <c:v>22842</c:v>
                </c:pt>
                <c:pt idx="7">
                  <c:v>21623</c:v>
                </c:pt>
                <c:pt idx="8">
                  <c:v>20518</c:v>
                </c:pt>
                <c:pt idx="9">
                  <c:v>20522</c:v>
                </c:pt>
                <c:pt idx="10">
                  <c:v>21160</c:v>
                </c:pt>
                <c:pt idx="11">
                  <c:v>22086</c:v>
                </c:pt>
                <c:pt idx="12">
                  <c:v>22136</c:v>
                </c:pt>
                <c:pt idx="13">
                  <c:v>22320</c:v>
                </c:pt>
                <c:pt idx="14">
                  <c:v>22205</c:v>
                </c:pt>
                <c:pt idx="15">
                  <c:v>21804</c:v>
                </c:pt>
                <c:pt idx="16">
                  <c:v>19427</c:v>
                </c:pt>
                <c:pt idx="17">
                  <c:v>17488</c:v>
                </c:pt>
                <c:pt idx="18">
                  <c:v>16623</c:v>
                </c:pt>
                <c:pt idx="19">
                  <c:v>15570</c:v>
                </c:pt>
                <c:pt idx="20">
                  <c:v>13994</c:v>
                </c:pt>
                <c:pt idx="21">
                  <c:v>12750</c:v>
                </c:pt>
                <c:pt idx="22">
                  <c:v>11485</c:v>
                </c:pt>
                <c:pt idx="23">
                  <c:v>10860</c:v>
                </c:pt>
                <c:pt idx="24">
                  <c:v>10374</c:v>
                </c:pt>
                <c:pt idx="25">
                  <c:v>8910</c:v>
                </c:pt>
                <c:pt idx="26">
                  <c:v>8521</c:v>
                </c:pt>
                <c:pt idx="27">
                  <c:v>8558</c:v>
                </c:pt>
                <c:pt idx="28">
                  <c:v>8859</c:v>
                </c:pt>
                <c:pt idx="29">
                  <c:v>9224</c:v>
                </c:pt>
                <c:pt idx="30">
                  <c:v>9118</c:v>
                </c:pt>
                <c:pt idx="31">
                  <c:v>9297</c:v>
                </c:pt>
                <c:pt idx="32">
                  <c:v>9136</c:v>
                </c:pt>
                <c:pt idx="33">
                  <c:v>9172</c:v>
                </c:pt>
                <c:pt idx="34">
                  <c:v>8676</c:v>
                </c:pt>
                <c:pt idx="35">
                  <c:v>8641</c:v>
                </c:pt>
                <c:pt idx="36">
                  <c:v>8677</c:v>
                </c:pt>
                <c:pt idx="37">
                  <c:v>9404</c:v>
                </c:pt>
                <c:pt idx="38">
                  <c:v>10541</c:v>
                </c:pt>
                <c:pt idx="39">
                  <c:v>11959</c:v>
                </c:pt>
                <c:pt idx="40">
                  <c:v>12248</c:v>
                </c:pt>
                <c:pt idx="41">
                  <c:v>12445</c:v>
                </c:pt>
                <c:pt idx="42">
                  <c:v>12825</c:v>
                </c:pt>
                <c:pt idx="43">
                  <c:v>13288</c:v>
                </c:pt>
              </c:numCache>
            </c:numRef>
          </c:val>
          <c:smooth val="0"/>
          <c:extLst>
            <c:ext xmlns:c16="http://schemas.microsoft.com/office/drawing/2014/chart" uri="{C3380CC4-5D6E-409C-BE32-E72D297353CC}">
              <c16:uniqueId val="{00000000-2373-4F52-BCBD-19D3F20C02AA}"/>
            </c:ext>
          </c:extLst>
        </c:ser>
        <c:dLbls>
          <c:showLegendKey val="0"/>
          <c:showVal val="0"/>
          <c:showCatName val="0"/>
          <c:showSerName val="0"/>
          <c:showPercent val="0"/>
          <c:showBubbleSize val="0"/>
        </c:dLbls>
        <c:marker val="1"/>
        <c:smooth val="0"/>
        <c:axId val="377499296"/>
        <c:axId val="378978800"/>
      </c:lineChart>
      <c:catAx>
        <c:axId val="37897803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78978416"/>
        <c:crosses val="autoZero"/>
        <c:auto val="0"/>
        <c:lblAlgn val="ctr"/>
        <c:lblOffset val="100"/>
        <c:tickLblSkip val="4"/>
        <c:noMultiLvlLbl val="1"/>
      </c:catAx>
      <c:valAx>
        <c:axId val="378978416"/>
        <c:scaling>
          <c:orientation val="minMax"/>
          <c:max val="3500000"/>
          <c:min val="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baugewerblicher Umsatz</a:t>
                </a:r>
              </a:p>
              <a:p>
                <a:pPr algn="l">
                  <a:defRPr/>
                </a:pPr>
                <a:r>
                  <a:rPr lang="de-DE"/>
                  <a:t>in 1 000 Euro</a:t>
                </a:r>
              </a:p>
            </c:rich>
          </c:tx>
          <c:layout>
            <c:manualLayout>
              <c:xMode val="edge"/>
              <c:yMode val="edge"/>
              <c:x val="9.2197777777777781E-2"/>
              <c:y val="9.2100931547997797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78978032"/>
        <c:crossesAt val="1"/>
        <c:crossBetween val="between"/>
        <c:majorUnit val="500000"/>
        <c:minorUnit val="50000"/>
      </c:valAx>
      <c:valAx>
        <c:axId val="378978800"/>
        <c:scaling>
          <c:orientation val="minMax"/>
          <c:max val="35000"/>
          <c:min val="0"/>
        </c:scaling>
        <c:delete val="0"/>
        <c:axPos val="r"/>
        <c:title>
          <c:tx>
            <c:rich>
              <a:bodyPr rot="0" spcFirstLastPara="1" vertOverflow="ellipsis" wrap="square" anchor="ctr" anchorCtr="1"/>
              <a:lstStyle/>
              <a:p>
                <a:pPr algn="r" rtl="0">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baugewerblich</a:t>
                </a:r>
              </a:p>
              <a:p>
                <a:pPr algn="r" rtl="0">
                  <a:defRPr/>
                </a:pPr>
                <a:r>
                  <a:rPr lang="de-DE"/>
                  <a:t>tätige Personen</a:t>
                </a:r>
              </a:p>
            </c:rich>
          </c:tx>
          <c:layout>
            <c:manualLayout>
              <c:xMode val="edge"/>
              <c:yMode val="edge"/>
              <c:x val="0.80916374999999996"/>
              <c:y val="8.6595574384481011E-2"/>
            </c:manualLayout>
          </c:layout>
          <c:overlay val="0"/>
          <c:spPr>
            <a:noFill/>
            <a:ln>
              <a:noFill/>
            </a:ln>
            <a:effectLst/>
          </c:spPr>
          <c:txPr>
            <a:bodyPr rot="0" spcFirstLastPara="1" vertOverflow="ellipsis" wrap="square" anchor="ctr" anchorCtr="1"/>
            <a:lstStyle/>
            <a:p>
              <a:pPr algn="r" rtl="0">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77499296"/>
        <c:crosses val="max"/>
        <c:crossBetween val="between"/>
        <c:majorUnit val="5000"/>
        <c:minorUnit val="1000"/>
      </c:valAx>
      <c:catAx>
        <c:axId val="377499296"/>
        <c:scaling>
          <c:orientation val="minMax"/>
        </c:scaling>
        <c:delete val="1"/>
        <c:axPos val="b"/>
        <c:numFmt formatCode="General" sourceLinked="1"/>
        <c:majorTickMark val="out"/>
        <c:minorTickMark val="none"/>
        <c:tickLblPos val="nextTo"/>
        <c:crossAx val="378978800"/>
        <c:crosses val="autoZero"/>
        <c:auto val="0"/>
        <c:lblAlgn val="ctr"/>
        <c:lblOffset val="100"/>
        <c:noMultiLvlLbl val="0"/>
      </c:catAx>
      <c:spPr>
        <a:solidFill>
          <a:schemeClr val="bg1"/>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73555555555556E-2"/>
          <c:y val="0.17030713552110335"/>
          <c:w val="0.82530361111111106"/>
          <c:h val="0.61711875193957477"/>
        </c:manualLayout>
      </c:layout>
      <c:barChart>
        <c:barDir val="col"/>
        <c:grouping val="clustered"/>
        <c:varyColors val="0"/>
        <c:ser>
          <c:idx val="2"/>
          <c:order val="0"/>
          <c:tx>
            <c:strRef>
              <c:f>'Grafik 5'!$E$35</c:f>
              <c:strCache>
                <c:ptCount val="1"/>
                <c:pt idx="0">
                  <c:v>baugewerblicher Umsatz 
in 1 000 Euro</c:v>
                </c:pt>
              </c:strCache>
            </c:strRef>
          </c:tx>
          <c:spPr>
            <a:solidFill>
              <a:srgbClr val="71CBF4"/>
            </a:solidFill>
            <a:ln w="3175">
              <a:solidFill>
                <a:schemeClr val="bg1"/>
              </a:solidFill>
            </a:ln>
            <a:effectLst/>
          </c:spPr>
          <c:invertIfNegative val="0"/>
          <c:cat>
            <c:numRef>
              <c:f>'Grafik 5'!$D$36:$D$79</c:f>
              <c:numCache>
                <c:formatCode>General</c:formatCode>
                <c:ptCount val="4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pt idx="43">
                  <c:v>2023</c:v>
                </c:pt>
              </c:numCache>
            </c:numRef>
          </c:cat>
          <c:val>
            <c:numRef>
              <c:f>'Grafik 5'!$E$36:$E$79</c:f>
              <c:numCache>
                <c:formatCode>#\ ###\ ##0;\–\ #\ ###\ ##0;"–"</c:formatCode>
                <c:ptCount val="44"/>
                <c:pt idx="0">
                  <c:v>558223</c:v>
                </c:pt>
                <c:pt idx="1">
                  <c:v>617133</c:v>
                </c:pt>
                <c:pt idx="2">
                  <c:v>664280</c:v>
                </c:pt>
                <c:pt idx="3">
                  <c:v>682951</c:v>
                </c:pt>
                <c:pt idx="4">
                  <c:v>682077</c:v>
                </c:pt>
                <c:pt idx="5">
                  <c:v>682808</c:v>
                </c:pt>
                <c:pt idx="6">
                  <c:v>687640</c:v>
                </c:pt>
                <c:pt idx="7">
                  <c:v>617914</c:v>
                </c:pt>
                <c:pt idx="8">
                  <c:v>644031</c:v>
                </c:pt>
                <c:pt idx="9">
                  <c:v>754232</c:v>
                </c:pt>
                <c:pt idx="10">
                  <c:v>764877</c:v>
                </c:pt>
                <c:pt idx="11">
                  <c:v>825387</c:v>
                </c:pt>
                <c:pt idx="12">
                  <c:v>915545</c:v>
                </c:pt>
                <c:pt idx="13">
                  <c:v>1049292</c:v>
                </c:pt>
                <c:pt idx="14">
                  <c:v>1199141</c:v>
                </c:pt>
                <c:pt idx="15">
                  <c:v>1270896</c:v>
                </c:pt>
                <c:pt idx="16">
                  <c:v>1531552</c:v>
                </c:pt>
                <c:pt idx="17">
                  <c:v>1422133</c:v>
                </c:pt>
                <c:pt idx="18">
                  <c:v>1448129</c:v>
                </c:pt>
                <c:pt idx="19">
                  <c:v>1309526</c:v>
                </c:pt>
                <c:pt idx="20">
                  <c:v>1334948</c:v>
                </c:pt>
                <c:pt idx="21">
                  <c:v>1290538</c:v>
                </c:pt>
                <c:pt idx="22">
                  <c:v>1171909</c:v>
                </c:pt>
                <c:pt idx="23">
                  <c:v>789522</c:v>
                </c:pt>
                <c:pt idx="24">
                  <c:v>724044</c:v>
                </c:pt>
                <c:pt idx="25">
                  <c:v>974614</c:v>
                </c:pt>
                <c:pt idx="26">
                  <c:v>891400</c:v>
                </c:pt>
                <c:pt idx="27">
                  <c:v>970979</c:v>
                </c:pt>
                <c:pt idx="28">
                  <c:v>922350</c:v>
                </c:pt>
                <c:pt idx="29">
                  <c:v>1041413</c:v>
                </c:pt>
                <c:pt idx="30">
                  <c:v>955419</c:v>
                </c:pt>
                <c:pt idx="31">
                  <c:v>1080802</c:v>
                </c:pt>
                <c:pt idx="32">
                  <c:v>1134409</c:v>
                </c:pt>
                <c:pt idx="33">
                  <c:v>1164961</c:v>
                </c:pt>
                <c:pt idx="34">
                  <c:v>1174909</c:v>
                </c:pt>
                <c:pt idx="35">
                  <c:v>1160016</c:v>
                </c:pt>
                <c:pt idx="36">
                  <c:v>1218133</c:v>
                </c:pt>
                <c:pt idx="37">
                  <c:v>1695311</c:v>
                </c:pt>
                <c:pt idx="38">
                  <c:v>1982401</c:v>
                </c:pt>
                <c:pt idx="39">
                  <c:v>2256556</c:v>
                </c:pt>
                <c:pt idx="40">
                  <c:v>2452082</c:v>
                </c:pt>
                <c:pt idx="41">
                  <c:v>2527275</c:v>
                </c:pt>
                <c:pt idx="42">
                  <c:v>2343113</c:v>
                </c:pt>
                <c:pt idx="43">
                  <c:v>2603377</c:v>
                </c:pt>
              </c:numCache>
            </c:numRef>
          </c:val>
          <c:extLst>
            <c:ext xmlns:c16="http://schemas.microsoft.com/office/drawing/2014/chart" uri="{C3380CC4-5D6E-409C-BE32-E72D297353CC}">
              <c16:uniqueId val="{00000002-069E-455C-A7C3-B4B446EB2CA7}"/>
            </c:ext>
          </c:extLst>
        </c:ser>
        <c:dLbls>
          <c:showLegendKey val="0"/>
          <c:showVal val="0"/>
          <c:showCatName val="0"/>
          <c:showSerName val="0"/>
          <c:showPercent val="0"/>
          <c:showBubbleSize val="0"/>
        </c:dLbls>
        <c:gapWidth val="30"/>
        <c:axId val="377500080"/>
        <c:axId val="377497728"/>
      </c:barChart>
      <c:lineChart>
        <c:grouping val="standard"/>
        <c:varyColors val="0"/>
        <c:ser>
          <c:idx val="0"/>
          <c:order val="1"/>
          <c:tx>
            <c:strRef>
              <c:f>'Grafik 5'!$F$35</c:f>
              <c:strCache>
                <c:ptCount val="1"/>
                <c:pt idx="0">
                  <c:v>baugewerblich tätige Personen</c:v>
                </c:pt>
              </c:strCache>
            </c:strRef>
          </c:tx>
          <c:spPr>
            <a:ln w="25400" cap="rnd">
              <a:solidFill>
                <a:srgbClr val="003063"/>
              </a:solidFill>
              <a:round/>
            </a:ln>
            <a:effectLst/>
          </c:spPr>
          <c:marker>
            <c:symbol val="circle"/>
            <c:size val="7"/>
            <c:spPr>
              <a:solidFill>
                <a:srgbClr val="003063"/>
              </a:solidFill>
              <a:ln w="9525">
                <a:solidFill>
                  <a:srgbClr val="003063"/>
                </a:solidFill>
              </a:ln>
              <a:effectLst/>
            </c:spPr>
          </c:marker>
          <c:cat>
            <c:numRef>
              <c:f>'Grafik 5'!$D$36:$D$79</c:f>
              <c:numCache>
                <c:formatCode>General</c:formatCode>
                <c:ptCount val="4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pt idx="43">
                  <c:v>2023</c:v>
                </c:pt>
              </c:numCache>
            </c:numRef>
          </c:cat>
          <c:val>
            <c:numRef>
              <c:f>'Grafik 5'!$F$36:$F$79</c:f>
              <c:numCache>
                <c:formatCode>#\ ###\ ##0;\–\ #\ ###\ ##0;"–"</c:formatCode>
                <c:ptCount val="44"/>
                <c:pt idx="0">
                  <c:v>14547</c:v>
                </c:pt>
                <c:pt idx="1">
                  <c:v>14774</c:v>
                </c:pt>
                <c:pt idx="2">
                  <c:v>14363</c:v>
                </c:pt>
                <c:pt idx="3">
                  <c:v>13997</c:v>
                </c:pt>
                <c:pt idx="4">
                  <c:v>13864</c:v>
                </c:pt>
                <c:pt idx="5">
                  <c:v>13386</c:v>
                </c:pt>
                <c:pt idx="6">
                  <c:v>12894</c:v>
                </c:pt>
                <c:pt idx="7">
                  <c:v>12020</c:v>
                </c:pt>
                <c:pt idx="8">
                  <c:v>11884</c:v>
                </c:pt>
                <c:pt idx="9">
                  <c:v>12873</c:v>
                </c:pt>
                <c:pt idx="10">
                  <c:v>13263</c:v>
                </c:pt>
                <c:pt idx="11">
                  <c:v>13588</c:v>
                </c:pt>
                <c:pt idx="12">
                  <c:v>13742</c:v>
                </c:pt>
                <c:pt idx="13">
                  <c:v>13537</c:v>
                </c:pt>
                <c:pt idx="14">
                  <c:v>14892</c:v>
                </c:pt>
                <c:pt idx="15">
                  <c:v>15447</c:v>
                </c:pt>
                <c:pt idx="16">
                  <c:v>18035</c:v>
                </c:pt>
                <c:pt idx="17">
                  <c:v>17853</c:v>
                </c:pt>
                <c:pt idx="18">
                  <c:v>16878</c:v>
                </c:pt>
                <c:pt idx="19">
                  <c:v>14986</c:v>
                </c:pt>
                <c:pt idx="20">
                  <c:v>14713</c:v>
                </c:pt>
                <c:pt idx="21">
                  <c:v>13911</c:v>
                </c:pt>
                <c:pt idx="22">
                  <c:v>12983</c:v>
                </c:pt>
                <c:pt idx="23">
                  <c:v>11987</c:v>
                </c:pt>
                <c:pt idx="24">
                  <c:v>11294</c:v>
                </c:pt>
                <c:pt idx="25">
                  <c:v>10474</c:v>
                </c:pt>
                <c:pt idx="26">
                  <c:v>9301</c:v>
                </c:pt>
                <c:pt idx="27">
                  <c:v>9277</c:v>
                </c:pt>
                <c:pt idx="28">
                  <c:v>8882</c:v>
                </c:pt>
                <c:pt idx="29">
                  <c:v>9363</c:v>
                </c:pt>
                <c:pt idx="30">
                  <c:v>9059</c:v>
                </c:pt>
                <c:pt idx="31">
                  <c:v>9462</c:v>
                </c:pt>
                <c:pt idx="32">
                  <c:v>9166</c:v>
                </c:pt>
                <c:pt idx="33">
                  <c:v>9377</c:v>
                </c:pt>
                <c:pt idx="34">
                  <c:v>9376</c:v>
                </c:pt>
                <c:pt idx="35">
                  <c:v>9320</c:v>
                </c:pt>
                <c:pt idx="36">
                  <c:v>9287</c:v>
                </c:pt>
                <c:pt idx="37">
                  <c:v>12951</c:v>
                </c:pt>
                <c:pt idx="38">
                  <c:v>14550</c:v>
                </c:pt>
                <c:pt idx="39">
                  <c:v>15265</c:v>
                </c:pt>
                <c:pt idx="40">
                  <c:v>15769</c:v>
                </c:pt>
                <c:pt idx="41">
                  <c:v>16540</c:v>
                </c:pt>
                <c:pt idx="42">
                  <c:v>16290</c:v>
                </c:pt>
                <c:pt idx="43">
                  <c:v>16294</c:v>
                </c:pt>
              </c:numCache>
            </c:numRef>
          </c:val>
          <c:smooth val="0"/>
          <c:extLst>
            <c:ext xmlns:c16="http://schemas.microsoft.com/office/drawing/2014/chart" uri="{C3380CC4-5D6E-409C-BE32-E72D297353CC}">
              <c16:uniqueId val="{00000000-4ACB-49C0-8074-C5712EE81CB2}"/>
            </c:ext>
          </c:extLst>
        </c:ser>
        <c:dLbls>
          <c:showLegendKey val="0"/>
          <c:showVal val="0"/>
          <c:showCatName val="0"/>
          <c:showSerName val="0"/>
          <c:showPercent val="0"/>
          <c:showBubbleSize val="0"/>
        </c:dLbls>
        <c:marker val="1"/>
        <c:smooth val="0"/>
        <c:axId val="377496944"/>
        <c:axId val="377498904"/>
      </c:lineChart>
      <c:catAx>
        <c:axId val="37750008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377497728"/>
        <c:crosses val="autoZero"/>
        <c:auto val="0"/>
        <c:lblAlgn val="ctr"/>
        <c:lblOffset val="100"/>
        <c:tickLblSkip val="4"/>
        <c:tickMarkSkip val="2"/>
        <c:noMultiLvlLbl val="1"/>
      </c:catAx>
      <c:valAx>
        <c:axId val="377497728"/>
        <c:scaling>
          <c:orientation val="minMax"/>
          <c:max val="3000000"/>
          <c:min val="0"/>
        </c:scaling>
        <c:delete val="0"/>
        <c:axPos val="l"/>
        <c:majorGridlines>
          <c:spPr>
            <a:ln w="9525" cap="flat" cmpd="sng" algn="ctr">
              <a:solidFill>
                <a:schemeClr val="bg1">
                  <a:lumMod val="85000"/>
                </a:schemeClr>
              </a:solidFill>
              <a:round/>
            </a:ln>
            <a:effectLst/>
          </c:spPr>
        </c:majorGridlines>
        <c:numFmt formatCode="#\ ###\ ##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377500080"/>
        <c:crossesAt val="1"/>
        <c:crossBetween val="midCat"/>
        <c:majorUnit val="500000"/>
        <c:minorUnit val="50000"/>
      </c:valAx>
      <c:valAx>
        <c:axId val="377498904"/>
        <c:scaling>
          <c:orientation val="minMax"/>
          <c:max val="24000"/>
          <c:min val="0"/>
        </c:scaling>
        <c:delete val="0"/>
        <c:axPos val="r"/>
        <c:numFmt formatCode="#\ ##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377496944"/>
        <c:crosses val="max"/>
        <c:crossBetween val="between"/>
        <c:majorUnit val="4000"/>
        <c:minorUnit val="1000"/>
      </c:valAx>
      <c:catAx>
        <c:axId val="377496944"/>
        <c:scaling>
          <c:orientation val="minMax"/>
        </c:scaling>
        <c:delete val="1"/>
        <c:axPos val="b"/>
        <c:numFmt formatCode="General" sourceLinked="1"/>
        <c:majorTickMark val="out"/>
        <c:minorTickMark val="none"/>
        <c:tickLblPos val="nextTo"/>
        <c:crossAx val="377498904"/>
        <c:crosses val="autoZero"/>
        <c:auto val="0"/>
        <c:lblAlgn val="ctr"/>
        <c:lblOffset val="100"/>
        <c:noMultiLvlLbl val="0"/>
      </c:catAx>
      <c:spPr>
        <a:solidFill>
          <a:schemeClr val="bg1"/>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sz="9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5.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79375</xdr:rowOff>
    </xdr:from>
    <xdr:to>
      <xdr:col>11</xdr:col>
      <xdr:colOff>9523</xdr:colOff>
      <xdr:row>34</xdr:row>
      <xdr:rowOff>151600</xdr:rowOff>
    </xdr:to>
    <xdr:pic>
      <xdr:nvPicPr>
        <xdr:cNvPr id="2" name="Grafik 1">
          <a:extLst>
            <a:ext uri="{FF2B5EF4-FFF2-40B4-BE49-F238E27FC236}">
              <a16:creationId xmlns:a16="http://schemas.microsoft.com/office/drawing/2014/main" id="{E464767C-0E3F-4DFC-BD2F-AC0BCFE39B9D}"/>
            </a:ext>
          </a:extLst>
        </xdr:cNvPr>
        <xdr:cNvPicPr>
          <a:picLocks noChangeAspect="1"/>
        </xdr:cNvPicPr>
      </xdr:nvPicPr>
      <xdr:blipFill rotWithShape="1">
        <a:blip xmlns:r="http://schemas.openxmlformats.org/officeDocument/2006/relationships" r:embed="rId1"/>
        <a:srcRect t="22258" b="22"/>
        <a:stretch/>
      </xdr:blipFill>
      <xdr:spPr>
        <a:xfrm>
          <a:off x="0" y="4070350"/>
          <a:ext cx="9915523" cy="2844000"/>
        </a:xfrm>
        <a:prstGeom prst="rect">
          <a:avLst/>
        </a:prstGeom>
      </xdr:spPr>
    </xdr:pic>
    <xdr:clientData/>
  </xdr:twoCellAnchor>
  <xdr:twoCellAnchor editAs="oneCell">
    <xdr:from>
      <xdr:col>8</xdr:col>
      <xdr:colOff>656475</xdr:colOff>
      <xdr:row>1</xdr:row>
      <xdr:rowOff>0</xdr:rowOff>
    </xdr:from>
    <xdr:to>
      <xdr:col>11</xdr:col>
      <xdr:colOff>0</xdr:colOff>
      <xdr:row>6</xdr:row>
      <xdr:rowOff>181725</xdr:rowOff>
    </xdr:to>
    <xdr:pic>
      <xdr:nvPicPr>
        <xdr:cNvPr id="3" name="Grafik 2">
          <a:extLst>
            <a:ext uri="{FF2B5EF4-FFF2-40B4-BE49-F238E27FC236}">
              <a16:creationId xmlns:a16="http://schemas.microsoft.com/office/drawing/2014/main" id="{BCB6450E-95AC-4A53-8899-8CE309BEAEF0}"/>
            </a:ext>
          </a:extLst>
        </xdr:cNvPr>
        <xdr:cNvPicPr>
          <a:picLocks noChangeAspect="1"/>
        </xdr:cNvPicPr>
      </xdr:nvPicPr>
      <xdr:blipFill>
        <a:blip xmlns:r="http://schemas.openxmlformats.org/officeDocument/2006/relationships" r:embed="rId2"/>
        <a:stretch>
          <a:fillRect/>
        </a:stretch>
      </xdr:blipFill>
      <xdr:spPr>
        <a:xfrm>
          <a:off x="8286000" y="190500"/>
          <a:ext cx="1620000" cy="162000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0.66652</cdr:x>
      <cdr:y>0.48727</cdr:y>
    </cdr:from>
    <cdr:to>
      <cdr:x>0.80698</cdr:x>
      <cdr:y>0.56665</cdr:y>
    </cdr:to>
    <cdr:sp macro="" textlink="">
      <cdr:nvSpPr>
        <cdr:cNvPr id="6" name="Textfeld 1"/>
        <cdr:cNvSpPr txBox="1"/>
      </cdr:nvSpPr>
      <cdr:spPr>
        <a:xfrm xmlns:a="http://schemas.openxmlformats.org/drawingml/2006/main">
          <a:off x="4798972" y="2105021"/>
          <a:ext cx="1011279" cy="342903"/>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Volumenindex (preisbereinigt)</a:t>
          </a:r>
        </a:p>
      </cdr:txBody>
    </cdr:sp>
  </cdr:relSizeAnchor>
  <cdr:relSizeAnchor xmlns:cdr="http://schemas.openxmlformats.org/drawingml/2006/chartDrawing">
    <cdr:from>
      <cdr:x>0.07525</cdr:x>
      <cdr:y>0.07295</cdr:y>
    </cdr:from>
    <cdr:to>
      <cdr:x>0.24602</cdr:x>
      <cdr:y>0.1211</cdr:y>
    </cdr:to>
    <cdr:sp macro="" textlink="">
      <cdr:nvSpPr>
        <cdr:cNvPr id="8" name="Textfeld 1"/>
        <cdr:cNvSpPr txBox="1"/>
      </cdr:nvSpPr>
      <cdr:spPr>
        <a:xfrm xmlns:a="http://schemas.openxmlformats.org/drawingml/2006/main">
          <a:off x="541770" y="315137"/>
          <a:ext cx="1229544" cy="208008"/>
        </a:xfrm>
        <a:prstGeom xmlns:a="http://schemas.openxmlformats.org/drawingml/2006/main" prst="rect">
          <a:avLst/>
        </a:prstGeom>
      </cdr:spPr>
      <cdr:txBody>
        <a:bodyPr xmlns:a="http://schemas.openxmlformats.org/drawingml/2006/main" wrap="square" lIns="36000" tIns="36000" rIns="36000" bIns="3600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effectLst/>
              <a:latin typeface="Arial" panose="020B0604020202020204" pitchFamily="34" charset="0"/>
              <a:ea typeface="+mn-ea"/>
              <a:cs typeface="Arial" panose="020B0604020202020204" pitchFamily="34" charset="0"/>
            </a:rPr>
            <a:t>Messzahl 2021 ≙ 100</a:t>
          </a:r>
          <a:endParaRPr lang="de-DE" sz="60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0.53952</cdr:x>
      <cdr:y>0.35277</cdr:y>
    </cdr:from>
    <cdr:to>
      <cdr:x>0.65616</cdr:x>
      <cdr:y>0.40031</cdr:y>
    </cdr:to>
    <cdr:sp macro="" textlink="">
      <cdr:nvSpPr>
        <cdr:cNvPr id="9" name="Textfeld 1"/>
        <cdr:cNvSpPr txBox="1"/>
      </cdr:nvSpPr>
      <cdr:spPr>
        <a:xfrm xmlns:a="http://schemas.openxmlformats.org/drawingml/2006/main">
          <a:off x="3884577" y="1523987"/>
          <a:ext cx="839808" cy="205373"/>
        </a:xfrm>
        <a:prstGeom xmlns:a="http://schemas.openxmlformats.org/drawingml/2006/main" prst="rect">
          <a:avLst/>
        </a:prstGeom>
      </cdr:spPr>
      <cdr:txBody>
        <a:bodyPr xmlns:a="http://schemas.openxmlformats.org/drawingml/2006/main" wrap="square" lIns="36000" tIns="36000" rIns="36000" bIns="3600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Wertindex</a:t>
          </a:r>
        </a:p>
      </cdr:txBody>
    </cdr:sp>
  </cdr:relSizeAnchor>
  <cdr:relSizeAnchor xmlns:cdr="http://schemas.openxmlformats.org/drawingml/2006/chartDrawing">
    <cdr:from>
      <cdr:x>0.05087</cdr:x>
      <cdr:y>0.93486</cdr:y>
    </cdr:from>
    <cdr:to>
      <cdr:x>0.91908</cdr:x>
      <cdr:y>0.97896</cdr:y>
    </cdr:to>
    <cdr:sp macro="" textlink="">
      <cdr:nvSpPr>
        <cdr:cNvPr id="2" name="Textfeld 1">
          <a:extLst xmlns:a="http://schemas.openxmlformats.org/drawingml/2006/main">
            <a:ext uri="{FF2B5EF4-FFF2-40B4-BE49-F238E27FC236}">
              <a16:creationId xmlns:a16="http://schemas.microsoft.com/office/drawing/2014/main" id="{038CCA7D-0F69-42B7-883B-B675231B516C}"/>
            </a:ext>
          </a:extLst>
        </cdr:cNvPr>
        <cdr:cNvSpPr txBox="1"/>
      </cdr:nvSpPr>
      <cdr:spPr>
        <a:xfrm xmlns:a="http://schemas.openxmlformats.org/drawingml/2006/main">
          <a:off x="419101" y="4038600"/>
          <a:ext cx="7153275"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0.04393</cdr:x>
      <cdr:y>0.92384</cdr:y>
    </cdr:from>
    <cdr:to>
      <cdr:x>0.96301</cdr:x>
      <cdr:y>0.99219</cdr:y>
    </cdr:to>
    <cdr:sp macro="" textlink="">
      <cdr:nvSpPr>
        <cdr:cNvPr id="3" name="Textfeld 2">
          <a:extLst xmlns:a="http://schemas.openxmlformats.org/drawingml/2006/main">
            <a:ext uri="{FF2B5EF4-FFF2-40B4-BE49-F238E27FC236}">
              <a16:creationId xmlns:a16="http://schemas.microsoft.com/office/drawing/2014/main" id="{7456E0D2-F4C7-4399-9607-A4CE9A5AA222}"/>
            </a:ext>
          </a:extLst>
        </cdr:cNvPr>
        <cdr:cNvSpPr txBox="1"/>
      </cdr:nvSpPr>
      <cdr:spPr>
        <a:xfrm xmlns:a="http://schemas.openxmlformats.org/drawingml/2006/main">
          <a:off x="361951" y="3990975"/>
          <a:ext cx="7572375"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aseline="30000">
              <a:latin typeface="Arial" panose="020B0604020202020204" pitchFamily="34" charset="0"/>
              <a:cs typeface="Arial" panose="020B0604020202020204" pitchFamily="34" charset="0"/>
            </a:rPr>
            <a:t>1 </a:t>
          </a:r>
          <a:r>
            <a:rPr lang="de-DE" sz="800">
              <a:latin typeface="Arial" panose="020B0604020202020204" pitchFamily="34" charset="0"/>
              <a:cs typeface="Arial" panose="020B0604020202020204" pitchFamily="34" charset="0"/>
            </a:rPr>
            <a:t>einschließlich Bergbau und Gewinnung von Steinen und Erden</a:t>
          </a:r>
        </a:p>
      </cdr:txBody>
    </cdr:sp>
  </cdr:relSizeAnchor>
</c:userShapes>
</file>

<file path=xl/drawings/drawing11.xml><?xml version="1.0" encoding="utf-8"?>
<xdr:wsDr xmlns:xdr="http://schemas.openxmlformats.org/drawingml/2006/spreadsheetDrawing" xmlns:a="http://schemas.openxmlformats.org/drawingml/2006/main">
  <xdr:twoCellAnchor>
    <xdr:from>
      <xdr:col>3</xdr:col>
      <xdr:colOff>3808</xdr:colOff>
      <xdr:row>6</xdr:row>
      <xdr:rowOff>95249</xdr:rowOff>
    </xdr:from>
    <xdr:to>
      <xdr:col>6</xdr:col>
      <xdr:colOff>88633</xdr:colOff>
      <xdr:row>31</xdr:row>
      <xdr:rowOff>86664</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0.07166</cdr:x>
      <cdr:y>0.91615</cdr:y>
    </cdr:from>
    <cdr:to>
      <cdr:x>0.44544</cdr:x>
      <cdr:y>1</cdr:y>
    </cdr:to>
    <cdr:sp macro="" textlink="">
      <cdr:nvSpPr>
        <cdr:cNvPr id="3" name="Textfeld 2"/>
        <cdr:cNvSpPr txBox="1"/>
      </cdr:nvSpPr>
      <cdr:spPr>
        <a:xfrm xmlns:a="http://schemas.openxmlformats.org/drawingml/2006/main">
          <a:off x="558790" y="3746504"/>
          <a:ext cx="2914662" cy="34289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Umsatz im Vorjahr, ohne Umsatzsteuer</a:t>
          </a:r>
        </a:p>
        <a:p xmlns:a="http://schemas.openxmlformats.org/drawingml/2006/main">
          <a:r>
            <a:rPr lang="de-DE" sz="800" baseline="30000">
              <a:latin typeface="Arial Narrow" panose="020B0606020202030204" pitchFamily="34" charset="0"/>
            </a:rPr>
            <a:t>a</a:t>
          </a:r>
          <a:r>
            <a:rPr lang="de-DE" sz="800">
              <a:latin typeface="Arial Narrow" panose="020B0606020202030204" pitchFamily="34" charset="0"/>
            </a:rPr>
            <a:t>   2005 und 2018 Berichtskreisrevision</a:t>
          </a:r>
        </a:p>
      </cdr:txBody>
    </cdr:sp>
  </cdr:relSizeAnchor>
  <cdr:relSizeAnchor xmlns:cdr="http://schemas.openxmlformats.org/drawingml/2006/chartDrawing">
    <cdr:from>
      <cdr:x>0.18404</cdr:x>
      <cdr:y>0.27484</cdr:y>
    </cdr:from>
    <cdr:to>
      <cdr:x>0.35798</cdr:x>
      <cdr:y>0.3587</cdr:y>
    </cdr:to>
    <cdr:sp macro="" textlink="">
      <cdr:nvSpPr>
        <cdr:cNvPr id="6" name="Textfeld 1"/>
        <cdr:cNvSpPr txBox="1"/>
      </cdr:nvSpPr>
      <cdr:spPr>
        <a:xfrm xmlns:a="http://schemas.openxmlformats.org/drawingml/2006/main">
          <a:off x="1325087" y="1306566"/>
          <a:ext cx="1252379" cy="3986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latin typeface="Arial" panose="020B0604020202020204" pitchFamily="34" charset="0"/>
              <a:cs typeface="Arial" panose="020B0604020202020204" pitchFamily="34" charset="0"/>
            </a:rPr>
            <a:t>baugewerblich </a:t>
          </a:r>
          <a:br>
            <a:rPr lang="de-DE" sz="900" baseline="0">
              <a:latin typeface="Arial" panose="020B0604020202020204" pitchFamily="34" charset="0"/>
              <a:cs typeface="Arial" panose="020B0604020202020204" pitchFamily="34" charset="0"/>
            </a:rPr>
          </a:br>
          <a:r>
            <a:rPr lang="de-DE" sz="900" baseline="0">
              <a:latin typeface="Arial" panose="020B0604020202020204" pitchFamily="34" charset="0"/>
              <a:cs typeface="Arial" panose="020B0604020202020204" pitchFamily="34" charset="0"/>
            </a:rPr>
            <a:t>tätige Personen</a:t>
          </a:r>
        </a:p>
      </cdr:txBody>
    </cdr:sp>
  </cdr:relSizeAnchor>
  <cdr:relSizeAnchor xmlns:cdr="http://schemas.openxmlformats.org/drawingml/2006/chartDrawing">
    <cdr:from>
      <cdr:x>0.26122</cdr:x>
      <cdr:y>0.72441</cdr:y>
    </cdr:from>
    <cdr:to>
      <cdr:x>0.46117</cdr:x>
      <cdr:y>0.78496</cdr:y>
    </cdr:to>
    <cdr:sp macro="" textlink="">
      <cdr:nvSpPr>
        <cdr:cNvPr id="7" name="Textfeld 1"/>
        <cdr:cNvSpPr txBox="1"/>
      </cdr:nvSpPr>
      <cdr:spPr>
        <a:xfrm xmlns:a="http://schemas.openxmlformats.org/drawingml/2006/main">
          <a:off x="1880765" y="3443777"/>
          <a:ext cx="1439651" cy="287850"/>
        </a:xfrm>
        <a:prstGeom xmlns:a="http://schemas.openxmlformats.org/drawingml/2006/main" prst="rect">
          <a:avLst/>
        </a:prstGeom>
        <a:solidFill xmlns:a="http://schemas.openxmlformats.org/drawingml/2006/main">
          <a:schemeClr val="bg1"/>
        </a:solidFill>
      </cdr:spPr>
      <cdr:txBody>
        <a:bodyPr xmlns:a="http://schemas.openxmlformats.org/drawingml/2006/main" wrap="square" lIns="36000" rIns="3600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latin typeface="Arial" panose="020B0604020202020204" pitchFamily="34" charset="0"/>
              <a:cs typeface="Arial" panose="020B0604020202020204" pitchFamily="34" charset="0"/>
            </a:rPr>
            <a:t>baugewerblicher Umsatz</a:t>
          </a:r>
        </a:p>
      </cdr:txBody>
    </cdr:sp>
  </cdr:relSizeAnchor>
</c:userShapes>
</file>

<file path=xl/drawings/drawing13.xml><?xml version="1.0" encoding="utf-8"?>
<xdr:wsDr xmlns:xdr="http://schemas.openxmlformats.org/drawingml/2006/spreadsheetDrawing" xmlns:a="http://schemas.openxmlformats.org/drawingml/2006/main">
  <xdr:twoCellAnchor>
    <xdr:from>
      <xdr:col>2</xdr:col>
      <xdr:colOff>161924</xdr:colOff>
      <xdr:row>5</xdr:row>
      <xdr:rowOff>190499</xdr:rowOff>
    </xdr:from>
    <xdr:to>
      <xdr:col>5</xdr:col>
      <xdr:colOff>2294624</xdr:colOff>
      <xdr:row>30</xdr:row>
      <xdr:rowOff>180974</xdr:rowOff>
    </xdr:to>
    <xdr:graphicFrame macro="">
      <xdr:nvGraphicFramePr>
        <xdr:cNvPr id="3" name="Diagramm 2">
          <a:extLst>
            <a:ext uri="{FF2B5EF4-FFF2-40B4-BE49-F238E27FC236}">
              <a16:creationId xmlns:a16="http://schemas.microsoft.com/office/drawing/2014/main" id="{00000000-0008-0000-1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685800</xdr:colOff>
      <xdr:row>7</xdr:row>
      <xdr:rowOff>123825</xdr:rowOff>
    </xdr:from>
    <xdr:to>
      <xdr:col>4</xdr:col>
      <xdr:colOff>361013</xdr:colOff>
      <xdr:row>9</xdr:row>
      <xdr:rowOff>114950</xdr:rowOff>
    </xdr:to>
    <xdr:sp macro="" textlink="">
      <xdr:nvSpPr>
        <xdr:cNvPr id="4" name="Textfeld 1">
          <a:extLst>
            <a:ext uri="{FF2B5EF4-FFF2-40B4-BE49-F238E27FC236}">
              <a16:creationId xmlns:a16="http://schemas.microsoft.com/office/drawing/2014/main" id="{1CE5C7F0-B7A7-46A7-9BF4-579AFD71F576}"/>
            </a:ext>
          </a:extLst>
        </xdr:cNvPr>
        <xdr:cNvSpPr txBox="1"/>
      </xdr:nvSpPr>
      <xdr:spPr>
        <a:xfrm>
          <a:off x="2266950" y="2190750"/>
          <a:ext cx="1523063" cy="372125"/>
        </a:xfrm>
        <a:prstGeom prst="rect">
          <a:avLst/>
        </a:prstGeom>
      </xdr:spPr>
      <xdr:txBody>
        <a:bodyPr wrap="square" lIns="36000" tIns="36000" rIns="36000" bIns="36000" rtlCol="0">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solidFill>
                <a:sysClr val="windowText" lastClr="000000"/>
              </a:solidFill>
              <a:latin typeface="Arial" panose="020B0604020202020204" pitchFamily="34" charset="0"/>
              <a:cs typeface="Arial" panose="020B0604020202020204" pitchFamily="34" charset="0"/>
            </a:rPr>
            <a:t>baugewerblicher Umsatz</a:t>
          </a:r>
          <a:br>
            <a:rPr lang="de-DE" sz="900" baseline="0">
              <a:solidFill>
                <a:sysClr val="windowText" lastClr="000000"/>
              </a:solidFill>
              <a:latin typeface="Arial" panose="020B0604020202020204" pitchFamily="34" charset="0"/>
              <a:cs typeface="Arial" panose="020B0604020202020204" pitchFamily="34" charset="0"/>
            </a:rPr>
          </a:br>
          <a:r>
            <a:rPr lang="de-DE" sz="900" baseline="0">
              <a:solidFill>
                <a:sysClr val="windowText" lastClr="000000"/>
              </a:solidFill>
              <a:latin typeface="Arial" panose="020B0604020202020204" pitchFamily="34" charset="0"/>
              <a:cs typeface="Arial" panose="020B0604020202020204" pitchFamily="34" charset="0"/>
            </a:rPr>
            <a:t>in 1 000 Euro</a:t>
          </a:r>
          <a:endParaRPr lang="de-DE" sz="9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0.08774</cdr:x>
      <cdr:y>0.85571</cdr:y>
    </cdr:from>
    <cdr:to>
      <cdr:x>0.93663</cdr:x>
      <cdr:y>0.99402</cdr:y>
    </cdr:to>
    <cdr:sp macro="" textlink="">
      <cdr:nvSpPr>
        <cdr:cNvPr id="3" name="Textfeld 2"/>
        <cdr:cNvSpPr txBox="1"/>
      </cdr:nvSpPr>
      <cdr:spPr>
        <a:xfrm xmlns:a="http://schemas.openxmlformats.org/drawingml/2006/main">
          <a:off x="631728" y="4067177"/>
          <a:ext cx="6112008" cy="6573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aseline="30000">
              <a:latin typeface="Arial" panose="020B0604020202020204" pitchFamily="34" charset="0"/>
              <a:cs typeface="Arial" panose="020B0604020202020204" pitchFamily="34" charset="0"/>
            </a:rPr>
            <a:t>1</a:t>
          </a:r>
          <a:r>
            <a:rPr lang="de-DE" sz="800">
              <a:latin typeface="Arial" panose="020B0604020202020204" pitchFamily="34" charset="0"/>
              <a:cs typeface="Arial" panose="020B0604020202020204" pitchFamily="34" charset="0"/>
            </a:rPr>
            <a:t>   Umsatz im Vorjahr, ohne Umsatzsteuer</a:t>
          </a:r>
        </a:p>
        <a:p xmlns:a="http://schemas.openxmlformats.org/drawingml/2006/main">
          <a:r>
            <a:rPr lang="de-DE" sz="800" baseline="30000">
              <a:latin typeface="Arial" panose="020B0604020202020204" pitchFamily="34" charset="0"/>
              <a:cs typeface="Arial" panose="020B0604020202020204" pitchFamily="34" charset="0"/>
            </a:rPr>
            <a:t>2</a:t>
          </a:r>
          <a:r>
            <a:rPr lang="de-DE" sz="800">
              <a:latin typeface="Arial" panose="020B0604020202020204" pitchFamily="34" charset="0"/>
              <a:cs typeface="Arial" panose="020B0604020202020204" pitchFamily="34" charset="0"/>
            </a:rPr>
            <a:t>   alle befragten Betriebe von Rechtlichen Einheiten (siehe methodischer Hinweis zum Unternehmensbegriff unter Erläuterungen)</a:t>
          </a:r>
          <a:br>
            <a:rPr lang="de-DE" sz="800">
              <a:latin typeface="Arial" panose="020B0604020202020204" pitchFamily="34" charset="0"/>
              <a:cs typeface="Arial" panose="020B0604020202020204" pitchFamily="34" charset="0"/>
            </a:rPr>
          </a:br>
          <a:r>
            <a:rPr lang="de-DE" sz="800">
              <a:latin typeface="Arial" panose="020B0604020202020204" pitchFamily="34" charset="0"/>
              <a:cs typeface="Arial" panose="020B0604020202020204" pitchFamily="34" charset="0"/>
            </a:rPr>
            <a:t>    mit 10 und mehr tätigen Personen</a:t>
          </a:r>
        </a:p>
        <a:p xmlns:a="http://schemas.openxmlformats.org/drawingml/2006/main">
          <a:r>
            <a:rPr lang="de-DE" sz="800" baseline="30000">
              <a:latin typeface="Arial" panose="020B0604020202020204" pitchFamily="34" charset="0"/>
              <a:cs typeface="Arial" panose="020B0604020202020204" pitchFamily="34" charset="0"/>
            </a:rPr>
            <a:t>a</a:t>
          </a:r>
          <a:r>
            <a:rPr lang="de-DE" sz="800">
              <a:latin typeface="Arial" panose="020B0604020202020204" pitchFamily="34" charset="0"/>
              <a:cs typeface="Arial" panose="020B0604020202020204" pitchFamily="34" charset="0"/>
            </a:rPr>
            <a:t>   2017 Berichtskreisrevision</a:t>
          </a:r>
        </a:p>
      </cdr:txBody>
    </cdr:sp>
  </cdr:relSizeAnchor>
  <cdr:relSizeAnchor xmlns:cdr="http://schemas.openxmlformats.org/drawingml/2006/chartDrawing">
    <cdr:from>
      <cdr:x>0.45176</cdr:x>
      <cdr:y>0.29658</cdr:y>
    </cdr:from>
    <cdr:to>
      <cdr:x>0.59267</cdr:x>
      <cdr:y>0.38044</cdr:y>
    </cdr:to>
    <cdr:sp macro="" textlink="">
      <cdr:nvSpPr>
        <cdr:cNvPr id="6" name="Textfeld 1"/>
        <cdr:cNvSpPr txBox="1"/>
      </cdr:nvSpPr>
      <cdr:spPr>
        <a:xfrm xmlns:a="http://schemas.openxmlformats.org/drawingml/2006/main">
          <a:off x="3252701" y="1389703"/>
          <a:ext cx="1014499" cy="39294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latin typeface="Arial" panose="020B0604020202020204" pitchFamily="34" charset="0"/>
              <a:cs typeface="Arial" panose="020B0604020202020204" pitchFamily="34" charset="0"/>
            </a:rPr>
            <a:t>baugewerblich tätige Personen</a:t>
          </a:r>
        </a:p>
      </cdr:txBody>
    </cdr:sp>
  </cdr:relSizeAnchor>
  <cdr:relSizeAnchor xmlns:cdr="http://schemas.openxmlformats.org/drawingml/2006/chartDrawing">
    <cdr:from>
      <cdr:x>0.40778</cdr:x>
      <cdr:y>0.71553</cdr:y>
    </cdr:from>
    <cdr:to>
      <cdr:x>0.61251</cdr:x>
      <cdr:y>0.78755</cdr:y>
    </cdr:to>
    <cdr:sp macro="" textlink="">
      <cdr:nvSpPr>
        <cdr:cNvPr id="7" name="Textfeld 1"/>
        <cdr:cNvSpPr txBox="1"/>
      </cdr:nvSpPr>
      <cdr:spPr>
        <a:xfrm xmlns:a="http://schemas.openxmlformats.org/drawingml/2006/main">
          <a:off x="2935998" y="3352800"/>
          <a:ext cx="1474078" cy="337447"/>
        </a:xfrm>
        <a:prstGeom xmlns:a="http://schemas.openxmlformats.org/drawingml/2006/main" prst="rect">
          <a:avLst/>
        </a:prstGeom>
        <a:solidFill xmlns:a="http://schemas.openxmlformats.org/drawingml/2006/main">
          <a:schemeClr val="bg1"/>
        </a:solidFill>
      </cdr:spPr>
      <cdr:txBody>
        <a:bodyPr xmlns:a="http://schemas.openxmlformats.org/drawingml/2006/main" wrap="square" lIns="36000" rIns="3600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latin typeface="Arial" panose="020B0604020202020204" pitchFamily="34" charset="0"/>
              <a:cs typeface="Arial" panose="020B0604020202020204" pitchFamily="34" charset="0"/>
            </a:rPr>
            <a:t>baugewerblicher Umsatz</a:t>
          </a:r>
        </a:p>
      </cdr:txBody>
    </cdr:sp>
  </cdr:relSizeAnchor>
  <cdr:relSizeAnchor xmlns:cdr="http://schemas.openxmlformats.org/drawingml/2006/chartDrawing">
    <cdr:from>
      <cdr:x>0.71878</cdr:x>
      <cdr:y>0.0698</cdr:y>
    </cdr:from>
    <cdr:to>
      <cdr:x>0.92828</cdr:x>
      <cdr:y>0.14989</cdr:y>
    </cdr:to>
    <cdr:sp macro="" textlink="">
      <cdr:nvSpPr>
        <cdr:cNvPr id="8" name="Textfeld 1">
          <a:extLst xmlns:a="http://schemas.openxmlformats.org/drawingml/2006/main">
            <a:ext uri="{FF2B5EF4-FFF2-40B4-BE49-F238E27FC236}">
              <a16:creationId xmlns:a16="http://schemas.microsoft.com/office/drawing/2014/main" id="{EA81B31F-404A-40C3-AE41-45AD8E3BB909}"/>
            </a:ext>
          </a:extLst>
        </cdr:cNvPr>
        <cdr:cNvSpPr txBox="1"/>
      </cdr:nvSpPr>
      <cdr:spPr>
        <a:xfrm xmlns:a="http://schemas.openxmlformats.org/drawingml/2006/main">
          <a:off x="5175234" y="327044"/>
          <a:ext cx="1508400" cy="375282"/>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900">
              <a:solidFill>
                <a:sysClr val="windowText" lastClr="000000"/>
              </a:solidFill>
              <a:latin typeface="Arial" panose="020B0604020202020204" pitchFamily="34" charset="0"/>
              <a:cs typeface="Arial" panose="020B0604020202020204" pitchFamily="34" charset="0"/>
            </a:rPr>
            <a:t>baugewerblich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tätige</a:t>
          </a:r>
          <a:r>
            <a:rPr lang="de-DE" sz="900" baseline="0">
              <a:solidFill>
                <a:sysClr val="windowText" lastClr="000000"/>
              </a:solidFill>
              <a:latin typeface="Arial" panose="020B0604020202020204" pitchFamily="34" charset="0"/>
              <a:cs typeface="Arial" panose="020B0604020202020204" pitchFamily="34" charset="0"/>
            </a:rPr>
            <a:t> Persone</a:t>
          </a:r>
          <a:r>
            <a:rPr lang="de-DE" sz="900">
              <a:solidFill>
                <a:sysClr val="windowText" lastClr="000000"/>
              </a:solidFill>
              <a:latin typeface="Arial" panose="020B0604020202020204" pitchFamily="34" charset="0"/>
              <a:cs typeface="Arial" panose="020B0604020202020204" pitchFamily="34" charset="0"/>
            </a:rPr>
            <a:t>n</a:t>
          </a:r>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3</xdr:col>
      <xdr:colOff>5069208</xdr:colOff>
      <xdr:row>0</xdr:row>
      <xdr:rowOff>0</xdr:rowOff>
    </xdr:from>
    <xdr:to>
      <xdr:col>4</xdr:col>
      <xdr:colOff>12386</xdr:colOff>
      <xdr:row>3</xdr:row>
      <xdr:rowOff>48578</xdr:rowOff>
    </xdr:to>
    <xdr:pic>
      <xdr:nvPicPr>
        <xdr:cNvPr id="3" name="Grafik 2">
          <a:extLst>
            <a:ext uri="{FF2B5EF4-FFF2-40B4-BE49-F238E27FC236}">
              <a16:creationId xmlns:a16="http://schemas.microsoft.com/office/drawing/2014/main" id="{0420B9EB-E898-45E8-9DC6-3B4ECA999BB6}"/>
            </a:ext>
          </a:extLst>
        </xdr:cNvPr>
        <xdr:cNvPicPr>
          <a:picLocks noChangeAspect="1"/>
        </xdr:cNvPicPr>
      </xdr:nvPicPr>
      <xdr:blipFill>
        <a:blip xmlns:r="http://schemas.openxmlformats.org/officeDocument/2006/relationships" r:embed="rId1"/>
        <a:stretch>
          <a:fillRect/>
        </a:stretch>
      </xdr:blipFill>
      <xdr:spPr>
        <a:xfrm>
          <a:off x="6536058" y="0"/>
          <a:ext cx="1124903" cy="112490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5587364</xdr:colOff>
      <xdr:row>0</xdr:row>
      <xdr:rowOff>0</xdr:rowOff>
    </xdr:from>
    <xdr:to>
      <xdr:col>3</xdr:col>
      <xdr:colOff>6712267</xdr:colOff>
      <xdr:row>3</xdr:row>
      <xdr:rowOff>48578</xdr:rowOff>
    </xdr:to>
    <xdr:pic>
      <xdr:nvPicPr>
        <xdr:cNvPr id="3" name="Grafik 2">
          <a:extLst>
            <a:ext uri="{FF2B5EF4-FFF2-40B4-BE49-F238E27FC236}">
              <a16:creationId xmlns:a16="http://schemas.microsoft.com/office/drawing/2014/main" id="{D30F4210-31DF-4A9F-B87E-A38C09ED8211}"/>
            </a:ext>
          </a:extLst>
        </xdr:cNvPr>
        <xdr:cNvPicPr>
          <a:picLocks noChangeAspect="1"/>
        </xdr:cNvPicPr>
      </xdr:nvPicPr>
      <xdr:blipFill>
        <a:blip xmlns:r="http://schemas.openxmlformats.org/officeDocument/2006/relationships" r:embed="rId1"/>
        <a:stretch>
          <a:fillRect/>
        </a:stretch>
      </xdr:blipFill>
      <xdr:spPr>
        <a:xfrm>
          <a:off x="7168514" y="0"/>
          <a:ext cx="1124903" cy="112490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6808470</xdr:colOff>
      <xdr:row>0</xdr:row>
      <xdr:rowOff>0</xdr:rowOff>
    </xdr:from>
    <xdr:to>
      <xdr:col>4</xdr:col>
      <xdr:colOff>84773</xdr:colOff>
      <xdr:row>3</xdr:row>
      <xdr:rowOff>77153</xdr:rowOff>
    </xdr:to>
    <xdr:pic>
      <xdr:nvPicPr>
        <xdr:cNvPr id="3" name="Grafik 2">
          <a:extLst>
            <a:ext uri="{FF2B5EF4-FFF2-40B4-BE49-F238E27FC236}">
              <a16:creationId xmlns:a16="http://schemas.microsoft.com/office/drawing/2014/main" id="{FE5DF2A8-29E5-4D0A-8144-337BF85E5854}"/>
            </a:ext>
          </a:extLst>
        </xdr:cNvPr>
        <xdr:cNvPicPr>
          <a:picLocks noChangeAspect="1"/>
        </xdr:cNvPicPr>
      </xdr:nvPicPr>
      <xdr:blipFill>
        <a:blip xmlns:r="http://schemas.openxmlformats.org/officeDocument/2006/relationships" r:embed="rId1"/>
        <a:stretch>
          <a:fillRect/>
        </a:stretch>
      </xdr:blipFill>
      <xdr:spPr>
        <a:xfrm>
          <a:off x="7856220" y="0"/>
          <a:ext cx="1124903" cy="112490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6</xdr:row>
      <xdr:rowOff>0</xdr:rowOff>
    </xdr:from>
    <xdr:to>
      <xdr:col>6</xdr:col>
      <xdr:colOff>84825</xdr:colOff>
      <xdr:row>28</xdr:row>
      <xdr:rowOff>129000</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371475</xdr:colOff>
      <xdr:row>7</xdr:row>
      <xdr:rowOff>85725</xdr:rowOff>
    </xdr:from>
    <xdr:to>
      <xdr:col>3</xdr:col>
      <xdr:colOff>1454355</xdr:colOff>
      <xdr:row>8</xdr:row>
      <xdr:rowOff>100337</xdr:rowOff>
    </xdr:to>
    <xdr:sp macro="" textlink="">
      <xdr:nvSpPr>
        <xdr:cNvPr id="4" name="Textfeld 1">
          <a:extLst>
            <a:ext uri="{FF2B5EF4-FFF2-40B4-BE49-F238E27FC236}">
              <a16:creationId xmlns:a16="http://schemas.microsoft.com/office/drawing/2014/main" id="{81B4C3D3-F641-4562-AA0C-6AE0F18618AE}"/>
            </a:ext>
          </a:extLst>
        </xdr:cNvPr>
        <xdr:cNvSpPr txBox="1"/>
      </xdr:nvSpPr>
      <xdr:spPr>
        <a:xfrm>
          <a:off x="1952625" y="1533525"/>
          <a:ext cx="1082880" cy="205112"/>
        </a:xfrm>
        <a:prstGeom prst="rect">
          <a:avLst/>
        </a:prstGeom>
      </xdr:spPr>
      <xdr:txBody>
        <a:bodyPr wrap="square" lIns="36000" tIns="36000" rIns="36000" bIns="36000" rtlCol="0">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solidFill>
                <a:sysClr val="windowText" lastClr="000000"/>
              </a:solidFill>
              <a:latin typeface="Arial" panose="020B0604020202020204" pitchFamily="34" charset="0"/>
              <a:cs typeface="Arial" panose="020B0604020202020204" pitchFamily="34" charset="0"/>
            </a:rPr>
            <a:t>Exportquote</a:t>
          </a:r>
          <a:r>
            <a:rPr lang="de-DE" sz="900" baseline="0">
              <a:solidFill>
                <a:sysClr val="windowText" lastClr="000000"/>
              </a:solidFill>
              <a:latin typeface="Arial" panose="020B0604020202020204" pitchFamily="34" charset="0"/>
              <a:cs typeface="Arial" panose="020B0604020202020204" pitchFamily="34" charset="0"/>
            </a:rPr>
            <a:t> in %</a:t>
          </a:r>
          <a:endParaRPr lang="de-DE" sz="9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6.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0.04153</cdr:x>
      <cdr:y>0.88415</cdr:y>
    </cdr:from>
    <cdr:to>
      <cdr:x>0.96154</cdr:x>
      <cdr:y>0.99783</cdr:y>
    </cdr:to>
    <cdr:sp macro="" textlink="">
      <cdr:nvSpPr>
        <cdr:cNvPr id="3" name="Textfeld 2"/>
        <cdr:cNvSpPr txBox="1"/>
      </cdr:nvSpPr>
      <cdr:spPr>
        <a:xfrm xmlns:a="http://schemas.openxmlformats.org/drawingml/2006/main">
          <a:off x="299016" y="3819525"/>
          <a:ext cx="6624072" cy="491101"/>
        </a:xfrm>
        <a:prstGeom xmlns:a="http://schemas.openxmlformats.org/drawingml/2006/main" prst="rect">
          <a:avLst/>
        </a:prstGeom>
      </cdr:spPr>
      <cdr:txBody>
        <a:bodyPr xmlns:a="http://schemas.openxmlformats.org/drawingml/2006/main" vertOverflow="clip" wrap="square" rtlCol="0">
          <a:noAutofit/>
        </a:bodyPr>
        <a:lstStyle xmlns:a="http://schemas.openxmlformats.org/drawingml/2006/main"/>
        <a:p xmlns:a="http://schemas.openxmlformats.org/drawingml/2006/main">
          <a:r>
            <a:rPr lang="de-DE" sz="800" baseline="30000">
              <a:latin typeface="Arial" panose="020B0604020202020204" pitchFamily="34" charset="0"/>
              <a:cs typeface="Arial" panose="020B0604020202020204" pitchFamily="34" charset="0"/>
            </a:rPr>
            <a:t>1</a:t>
          </a:r>
          <a:r>
            <a:rPr lang="de-DE" sz="800">
              <a:latin typeface="Arial" panose="020B0604020202020204" pitchFamily="34" charset="0"/>
              <a:cs typeface="Arial" panose="020B0604020202020204" pitchFamily="34" charset="0"/>
            </a:rPr>
            <a:t>   Anteil des Auslandsumsatzes am Gesamtumsatz</a:t>
          </a:r>
        </a:p>
        <a:p xmlns:a="http://schemas.openxmlformats.org/drawingml/2006/main">
          <a:r>
            <a:rPr lang="de-DE" sz="800" baseline="30000">
              <a:effectLst/>
              <a:latin typeface="Arial" panose="020B0604020202020204" pitchFamily="34" charset="0"/>
              <a:ea typeface="+mn-ea"/>
              <a:cs typeface="Arial" panose="020B0604020202020204" pitchFamily="34" charset="0"/>
            </a:rPr>
            <a:t>2</a:t>
          </a:r>
          <a:r>
            <a:rPr lang="de-DE" sz="800">
              <a:effectLst/>
              <a:latin typeface="Arial" panose="020B0604020202020204" pitchFamily="34" charset="0"/>
              <a:ea typeface="+mn-ea"/>
              <a:cs typeface="Arial" panose="020B0604020202020204" pitchFamily="34" charset="0"/>
            </a:rPr>
            <a:t>   einschließlich Bergbau und Gewinnung von Steinen und Erden.</a:t>
          </a:r>
          <a:r>
            <a:rPr lang="de-DE" sz="800">
              <a:solidFill>
                <a:srgbClr val="FF0000"/>
              </a:solidFill>
              <a:effectLst/>
              <a:latin typeface="Arial" panose="020B0604020202020204" pitchFamily="34" charset="0"/>
              <a:ea typeface="+mn-ea"/>
              <a:cs typeface="Arial" panose="020B0604020202020204" pitchFamily="34" charset="0"/>
            </a:rPr>
            <a:t> </a:t>
          </a:r>
          <a:r>
            <a:rPr lang="de-DE" sz="800">
              <a:effectLst/>
              <a:latin typeface="Arial" panose="020B0604020202020204" pitchFamily="34" charset="0"/>
              <a:ea typeface="+mn-ea"/>
              <a:cs typeface="Arial" panose="020B0604020202020204" pitchFamily="34" charset="0"/>
            </a:rPr>
            <a:t>Infolge von Korrekturen im Mineralölsektor ab 2019 sind</a:t>
          </a:r>
          <a:r>
            <a:rPr lang="de-DE" sz="800" baseline="0">
              <a:effectLst/>
              <a:latin typeface="Arial" panose="020B0604020202020204" pitchFamily="34" charset="0"/>
              <a:ea typeface="+mn-ea"/>
              <a:cs typeface="Arial" panose="020B0604020202020204" pitchFamily="34" charset="0"/>
            </a:rPr>
            <a:t> langjährige </a:t>
          </a:r>
          <a:r>
            <a:rPr lang="de-DE" sz="800">
              <a:effectLst/>
              <a:latin typeface="Arial" panose="020B0604020202020204" pitchFamily="34" charset="0"/>
              <a:ea typeface="+mn-ea"/>
              <a:cs typeface="Arial" panose="020B0604020202020204" pitchFamily="34" charset="0"/>
            </a:rPr>
            <a:t>Vergleiche der Exportquoten für Hamburg unter Einschluss des Mineralölsektors nicht sinnvoll.</a:t>
          </a:r>
          <a:endParaRPr lang="de-DE" sz="40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0.24944</cdr:x>
      <cdr:y>0.36559</cdr:y>
    </cdr:from>
    <cdr:to>
      <cdr:x>0.42201</cdr:x>
      <cdr:y>0.43215</cdr:y>
    </cdr:to>
    <cdr:sp macro="" textlink="">
      <cdr:nvSpPr>
        <cdr:cNvPr id="2" name="Textfeld 1"/>
        <cdr:cNvSpPr txBox="1"/>
      </cdr:nvSpPr>
      <cdr:spPr>
        <a:xfrm xmlns:a="http://schemas.openxmlformats.org/drawingml/2006/main">
          <a:off x="1795967" y="1579349"/>
          <a:ext cx="1242507" cy="287551"/>
        </a:xfrm>
        <a:prstGeom xmlns:a="http://schemas.openxmlformats.org/drawingml/2006/main" prst="rect">
          <a:avLst/>
        </a:prstGeom>
      </cdr:spPr>
      <cdr:txBody>
        <a:bodyPr xmlns:a="http://schemas.openxmlformats.org/drawingml/2006/main" vertOverflow="clip" wrap="square" lIns="36000" tIns="36000" rIns="36000" bIns="36000" rtlCol="0">
          <a:noAutofit/>
        </a:bodyPr>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Exportquote Hamburg</a:t>
          </a:r>
        </a:p>
      </cdr:txBody>
    </cdr:sp>
  </cdr:relSizeAnchor>
  <cdr:relSizeAnchor xmlns:cdr="http://schemas.openxmlformats.org/drawingml/2006/chartDrawing">
    <cdr:from>
      <cdr:x>0.38698</cdr:x>
      <cdr:y>0.18133</cdr:y>
    </cdr:from>
    <cdr:to>
      <cdr:x>0.5371</cdr:x>
      <cdr:y>0.22881</cdr:y>
    </cdr:to>
    <cdr:sp macro="" textlink="">
      <cdr:nvSpPr>
        <cdr:cNvPr id="6" name="Textfeld 1"/>
        <cdr:cNvSpPr txBox="1"/>
      </cdr:nvSpPr>
      <cdr:spPr>
        <a:xfrm xmlns:a="http://schemas.openxmlformats.org/drawingml/2006/main">
          <a:off x="2786274" y="783362"/>
          <a:ext cx="1080876" cy="205112"/>
        </a:xfrm>
        <a:prstGeom xmlns:a="http://schemas.openxmlformats.org/drawingml/2006/main" prst="rect">
          <a:avLst/>
        </a:prstGeom>
      </cdr:spPr>
      <cdr:txBody>
        <a:bodyPr xmlns:a="http://schemas.openxmlformats.org/drawingml/2006/main" wrap="square" lIns="36000" tIns="36000" rIns="36000" bIns="3600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Exportquote Bund</a:t>
          </a:r>
        </a:p>
      </cdr:txBody>
    </cdr:sp>
  </cdr:relSizeAnchor>
</c:userShapes>
</file>

<file path=xl/drawings/drawing7.xml><?xml version="1.0" encoding="utf-8"?>
<xdr:wsDr xmlns:xdr="http://schemas.openxmlformats.org/drawingml/2006/spreadsheetDrawing" xmlns:a="http://schemas.openxmlformats.org/drawingml/2006/main">
  <xdr:twoCellAnchor>
    <xdr:from>
      <xdr:col>3</xdr:col>
      <xdr:colOff>0</xdr:colOff>
      <xdr:row>6</xdr:row>
      <xdr:rowOff>0</xdr:rowOff>
    </xdr:from>
    <xdr:to>
      <xdr:col>7</xdr:col>
      <xdr:colOff>1400334</xdr:colOff>
      <xdr:row>28</xdr:row>
      <xdr:rowOff>129000</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0.04224</cdr:x>
      <cdr:y>0.86872</cdr:y>
    </cdr:from>
    <cdr:to>
      <cdr:x>0.9676</cdr:x>
      <cdr:y>0.99379</cdr:y>
    </cdr:to>
    <cdr:sp macro="" textlink="">
      <cdr:nvSpPr>
        <cdr:cNvPr id="3" name="Textfeld 2"/>
        <cdr:cNvSpPr txBox="1"/>
      </cdr:nvSpPr>
      <cdr:spPr>
        <a:xfrm xmlns:a="http://schemas.openxmlformats.org/drawingml/2006/main">
          <a:off x="303770" y="3752850"/>
          <a:ext cx="6654758" cy="540323"/>
        </a:xfrm>
        <a:prstGeom xmlns:a="http://schemas.openxmlformats.org/drawingml/2006/main" prst="rect">
          <a:avLst/>
        </a:prstGeom>
      </cdr:spPr>
      <cdr:txBody>
        <a:bodyPr xmlns:a="http://schemas.openxmlformats.org/drawingml/2006/main" vertOverflow="clip" wrap="square" rtlCol="0">
          <a:noAutofit/>
        </a:bodyPr>
        <a:lstStyle xmlns:a="http://schemas.openxmlformats.org/drawingml/2006/main"/>
        <a:p xmlns:a="http://schemas.openxmlformats.org/drawingml/2006/main">
          <a:r>
            <a:rPr lang="de-DE" sz="800" baseline="30000">
              <a:solidFill>
                <a:sysClr val="windowText" lastClr="000000"/>
              </a:solidFill>
              <a:latin typeface="Arial" panose="020B0604020202020204" pitchFamily="34" charset="0"/>
              <a:cs typeface="Arial" panose="020B0604020202020204" pitchFamily="34" charset="0"/>
            </a:rPr>
            <a:t>1</a:t>
          </a:r>
          <a:r>
            <a:rPr lang="de-DE" sz="800">
              <a:solidFill>
                <a:sysClr val="windowText" lastClr="000000"/>
              </a:solidFill>
              <a:latin typeface="Arial" panose="020B0604020202020204" pitchFamily="34" charset="0"/>
              <a:cs typeface="Arial" panose="020B0604020202020204" pitchFamily="34" charset="0"/>
            </a:rPr>
            <a:t>   Jahresdurchschnitt errechnet aus Monatsangaben; ab Berichtsjahr 2007 stichtagsbezogene Angabe (Stand 30.09. des jeweiligen Jahres)</a:t>
          </a:r>
        </a:p>
        <a:p xmlns:a="http://schemas.openxmlformats.org/drawingml/2006/main">
          <a:r>
            <a:rPr lang="de-DE" sz="800" baseline="30000">
              <a:solidFill>
                <a:sysClr val="windowText" lastClr="000000"/>
              </a:solidFill>
              <a:effectLst/>
              <a:latin typeface="Arial" panose="020B0604020202020204" pitchFamily="34" charset="0"/>
              <a:ea typeface="+mn-ea"/>
              <a:cs typeface="Arial" panose="020B0604020202020204" pitchFamily="34" charset="0"/>
            </a:rPr>
            <a:t>2</a:t>
          </a:r>
          <a:r>
            <a:rPr lang="de-DE" sz="800">
              <a:solidFill>
                <a:sysClr val="windowText" lastClr="000000"/>
              </a:solidFill>
              <a:effectLst/>
              <a:latin typeface="Arial" panose="020B0604020202020204" pitchFamily="34" charset="0"/>
              <a:ea typeface="+mn-ea"/>
              <a:cs typeface="Arial" panose="020B0604020202020204" pitchFamily="34" charset="0"/>
            </a:rPr>
            <a:t>   einschließlich Bergbau und Gewinnung von Steinen und Erden.</a:t>
          </a:r>
          <a:r>
            <a:rPr lang="de-DE" sz="800" baseline="0">
              <a:solidFill>
                <a:sysClr val="windowText" lastClr="000000"/>
              </a:solidFill>
              <a:effectLst/>
              <a:latin typeface="Arial" panose="020B0604020202020204" pitchFamily="34" charset="0"/>
              <a:ea typeface="+mn-ea"/>
              <a:cs typeface="Arial" panose="020B0604020202020204" pitchFamily="34" charset="0"/>
            </a:rPr>
            <a:t> Infolge von Korrekturen im Mineralölsektor ab 2019 sind langjährige  </a:t>
          </a:r>
          <a:br>
            <a:rPr lang="de-DE" sz="800" baseline="0">
              <a:solidFill>
                <a:sysClr val="windowText" lastClr="000000"/>
              </a:solidFill>
              <a:effectLst/>
              <a:latin typeface="Arial" panose="020B0604020202020204" pitchFamily="34" charset="0"/>
              <a:ea typeface="+mn-ea"/>
              <a:cs typeface="Arial" panose="020B0604020202020204" pitchFamily="34" charset="0"/>
            </a:rPr>
          </a:br>
          <a:r>
            <a:rPr lang="de-DE" sz="800" baseline="0">
              <a:solidFill>
                <a:sysClr val="windowText" lastClr="000000"/>
              </a:solidFill>
              <a:effectLst/>
              <a:latin typeface="Arial" panose="020B0604020202020204" pitchFamily="34" charset="0"/>
              <a:ea typeface="+mn-ea"/>
              <a:cs typeface="Arial" panose="020B0604020202020204" pitchFamily="34" charset="0"/>
            </a:rPr>
            <a:t>    Vergleiche des Umsatzes für Hamburg unter Einschluss des Mineralölsektors nicht sinnvoll.</a:t>
          </a:r>
          <a:endParaRPr lang="de-DE" sz="800">
            <a:solidFill>
              <a:sysClr val="windowText" lastClr="000000"/>
            </a:solidFill>
            <a:effectLst/>
            <a:latin typeface="Arial" panose="020B0604020202020204" pitchFamily="34" charset="0"/>
            <a:ea typeface="+mn-ea"/>
            <a:cs typeface="Arial" panose="020B0604020202020204" pitchFamily="34" charset="0"/>
          </a:endParaRPr>
        </a:p>
      </cdr:txBody>
    </cdr:sp>
  </cdr:relSizeAnchor>
  <cdr:relSizeAnchor xmlns:cdr="http://schemas.openxmlformats.org/drawingml/2006/chartDrawing">
    <cdr:from>
      <cdr:x>0.31055</cdr:x>
      <cdr:y>0.6725</cdr:y>
    </cdr:from>
    <cdr:to>
      <cdr:x>0.43708</cdr:x>
      <cdr:y>0.75186</cdr:y>
    </cdr:to>
    <cdr:sp macro="" textlink="">
      <cdr:nvSpPr>
        <cdr:cNvPr id="2" name="Textfeld 1"/>
        <cdr:cNvSpPr txBox="1"/>
      </cdr:nvSpPr>
      <cdr:spPr>
        <a:xfrm xmlns:a="http://schemas.openxmlformats.org/drawingml/2006/main">
          <a:off x="2233330" y="2905199"/>
          <a:ext cx="909919" cy="342825"/>
        </a:xfrm>
        <a:prstGeom xmlns:a="http://schemas.openxmlformats.org/drawingml/2006/main" prst="rect">
          <a:avLst/>
        </a:prstGeom>
      </cdr:spPr>
      <cdr:txBody>
        <a:bodyPr xmlns:a="http://schemas.openxmlformats.org/drawingml/2006/main" vertOverflow="clip" wrap="square" lIns="36000" tIns="36000" rIns="36000" bIns="36000" rtlCol="0">
          <a:noAutofit/>
        </a:bodyPr>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tätige Personen</a:t>
          </a:r>
        </a:p>
      </cdr:txBody>
    </cdr:sp>
  </cdr:relSizeAnchor>
  <cdr:relSizeAnchor xmlns:cdr="http://schemas.openxmlformats.org/drawingml/2006/chartDrawing">
    <cdr:from>
      <cdr:x>0.47552</cdr:x>
      <cdr:y>0.35278</cdr:y>
    </cdr:from>
    <cdr:to>
      <cdr:x>0.53946</cdr:x>
      <cdr:y>0.39443</cdr:y>
    </cdr:to>
    <cdr:sp macro="" textlink="">
      <cdr:nvSpPr>
        <cdr:cNvPr id="6" name="Textfeld 1"/>
        <cdr:cNvSpPr txBox="1"/>
      </cdr:nvSpPr>
      <cdr:spPr>
        <a:xfrm xmlns:a="http://schemas.openxmlformats.org/drawingml/2006/main">
          <a:off x="3423709" y="1524001"/>
          <a:ext cx="460374" cy="179916"/>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Umsatz</a:t>
          </a:r>
        </a:p>
      </cdr:txBody>
    </cdr:sp>
  </cdr:relSizeAnchor>
</c:userShapes>
</file>

<file path=xl/drawings/drawing9.xml><?xml version="1.0" encoding="utf-8"?>
<xdr:wsDr xmlns:xdr="http://schemas.openxmlformats.org/drawingml/2006/spreadsheetDrawing" xmlns:a="http://schemas.openxmlformats.org/drawingml/2006/main">
  <xdr:twoCellAnchor>
    <xdr:from>
      <xdr:col>3</xdr:col>
      <xdr:colOff>1933575</xdr:colOff>
      <xdr:row>9</xdr:row>
      <xdr:rowOff>76200</xdr:rowOff>
    </xdr:from>
    <xdr:to>
      <xdr:col>4</xdr:col>
      <xdr:colOff>2486025</xdr:colOff>
      <xdr:row>26</xdr:row>
      <xdr:rowOff>85725</xdr:rowOff>
    </xdr:to>
    <xdr:grpSp>
      <xdr:nvGrpSpPr>
        <xdr:cNvPr id="6" name="Gruppieren 5">
          <a:extLst>
            <a:ext uri="{FF2B5EF4-FFF2-40B4-BE49-F238E27FC236}">
              <a16:creationId xmlns:a16="http://schemas.microsoft.com/office/drawing/2014/main" id="{0EF5DAB4-08CF-4FF7-BE51-B3FADBDAB503}"/>
            </a:ext>
          </a:extLst>
        </xdr:cNvPr>
        <xdr:cNvGrpSpPr/>
      </xdr:nvGrpSpPr>
      <xdr:grpSpPr>
        <a:xfrm>
          <a:off x="3448050" y="2362200"/>
          <a:ext cx="2600325" cy="2600325"/>
          <a:chOff x="3448050" y="2362200"/>
          <a:chExt cx="2600325" cy="2600325"/>
        </a:xfrm>
      </xdr:grpSpPr>
      <xdr:cxnSp macro="">
        <xdr:nvCxnSpPr>
          <xdr:cNvPr id="4" name="Gerader Verbinder 3">
            <a:extLst>
              <a:ext uri="{FF2B5EF4-FFF2-40B4-BE49-F238E27FC236}">
                <a16:creationId xmlns:a16="http://schemas.microsoft.com/office/drawing/2014/main" id="{AB097ECB-8D49-4F52-A9BD-61E36F703A6B}"/>
              </a:ext>
            </a:extLst>
          </xdr:cNvPr>
          <xdr:cNvCxnSpPr/>
        </xdr:nvCxnSpPr>
        <xdr:spPr>
          <a:xfrm flipV="1">
            <a:off x="3448050" y="2362200"/>
            <a:ext cx="0" cy="2600325"/>
          </a:xfrm>
          <a:prstGeom prst="line">
            <a:avLst/>
          </a:prstGeom>
          <a:ln>
            <a:solidFill>
              <a:schemeClr val="bg1">
                <a:lumMod val="8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5" name="Gerader Verbinder 4">
            <a:extLst>
              <a:ext uri="{FF2B5EF4-FFF2-40B4-BE49-F238E27FC236}">
                <a16:creationId xmlns:a16="http://schemas.microsoft.com/office/drawing/2014/main" id="{37A920E9-97EE-4AD7-95BA-E87855B94508}"/>
              </a:ext>
            </a:extLst>
          </xdr:cNvPr>
          <xdr:cNvCxnSpPr/>
        </xdr:nvCxnSpPr>
        <xdr:spPr>
          <a:xfrm flipV="1">
            <a:off x="6048375" y="2362200"/>
            <a:ext cx="0" cy="2600325"/>
          </a:xfrm>
          <a:prstGeom prst="line">
            <a:avLst/>
          </a:prstGeom>
          <a:ln>
            <a:solidFill>
              <a:schemeClr val="bg1">
                <a:lumMod val="85000"/>
              </a:schemeClr>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238124</xdr:colOff>
      <xdr:row>6</xdr:row>
      <xdr:rowOff>0</xdr:rowOff>
    </xdr:from>
    <xdr:to>
      <xdr:col>6</xdr:col>
      <xdr:colOff>27674</xdr:colOff>
      <xdr:row>34</xdr:row>
      <xdr:rowOff>43275</xdr:rowOff>
    </xdr:to>
    <xdr:graphicFrame macro="">
      <xdr:nvGraphicFramePr>
        <xdr:cNvPr id="2" name="Diagramm 1">
          <a:extLst>
            <a:ext uri="{FF2B5EF4-FFF2-40B4-BE49-F238E27FC236}">
              <a16:creationId xmlns:a16="http://schemas.microsoft.com/office/drawing/2014/main" id="{726AED94-FA2B-4150-94DC-D3B9EB8E76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nord.de/fileadmin/Dokumente/Erhebungen/EU-Unternehmensbegriff-Unterlagen/2020-12-14-Uebersicht_Einheitendefinitionen_Statistische_Unternehmen.pdf" TargetMode="External"/><Relationship Id="rId1" Type="http://schemas.openxmlformats.org/officeDocument/2006/relationships/hyperlink" Target="https://www.statistik-nord.de/zahlen-fakten/unternehmen/unternehmensbegrif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2C3C6-720E-45AE-B955-4AD406B10D6A}">
  <dimension ref="A1:K69"/>
  <sheetViews>
    <sheetView showGridLines="0" tabSelected="1" zoomScaleNormal="100" workbookViewId="0"/>
  </sheetViews>
  <sheetFormatPr baseColWidth="10" defaultColWidth="11.42578125" defaultRowHeight="12" x14ac:dyDescent="0.2"/>
  <cols>
    <col min="1" max="1" width="2.7109375" style="20" customWidth="1"/>
    <col min="2" max="2" width="6.140625" style="20" customWidth="1"/>
    <col min="3" max="3" width="2.7109375" style="20" customWidth="1"/>
    <col min="4" max="4" width="57.140625" style="20" customWidth="1"/>
    <col min="5" max="8" width="11.42578125" style="20" customWidth="1"/>
    <col min="9" max="9" width="9.85546875" style="69" customWidth="1"/>
    <col min="10" max="10" width="11.42578125" style="69" customWidth="1"/>
    <col min="11" max="11" width="12.85546875" style="69" customWidth="1"/>
    <col min="12" max="16384" width="11.42578125" style="20"/>
  </cols>
  <sheetData>
    <row r="1" spans="1:11" s="15" customFormat="1" ht="15" x14ac:dyDescent="0.2">
      <c r="A1" s="13"/>
      <c r="B1" s="14"/>
      <c r="C1" s="13"/>
      <c r="D1" s="13"/>
      <c r="E1" s="13"/>
      <c r="F1" s="13"/>
      <c r="I1" s="19"/>
      <c r="J1" s="19"/>
      <c r="K1" s="19"/>
    </row>
    <row r="2" spans="1:11" s="15" customFormat="1" ht="50.25" customHeight="1" x14ac:dyDescent="0.25">
      <c r="A2" s="16"/>
      <c r="B2" s="19"/>
      <c r="C2" s="73" t="s">
        <v>442</v>
      </c>
      <c r="D2" s="74"/>
      <c r="E2" s="18"/>
      <c r="F2" s="18"/>
      <c r="G2" s="19"/>
      <c r="H2" s="19"/>
      <c r="I2" s="19"/>
      <c r="J2" s="19"/>
      <c r="K2" s="19"/>
    </row>
    <row r="3" spans="1:11" s="19" customFormat="1" ht="20.100000000000001" customHeight="1" x14ac:dyDescent="0.2">
      <c r="A3" s="75"/>
      <c r="B3" s="76"/>
      <c r="C3" s="77"/>
      <c r="D3" s="78"/>
      <c r="E3" s="76"/>
      <c r="F3" s="76"/>
      <c r="G3" s="76"/>
      <c r="H3" s="76"/>
      <c r="I3" s="79"/>
    </row>
    <row r="4" spans="1:11" s="19" customFormat="1" ht="20.100000000000001" customHeight="1" x14ac:dyDescent="0.2">
      <c r="A4" s="16"/>
      <c r="B4" s="80"/>
      <c r="C4" s="39"/>
      <c r="D4" s="81"/>
    </row>
    <row r="5" spans="1:11" x14ac:dyDescent="0.2">
      <c r="A5" s="3"/>
      <c r="B5" s="3"/>
      <c r="C5" s="82"/>
      <c r="D5" s="70"/>
      <c r="E5" s="3"/>
      <c r="G5" s="3"/>
    </row>
    <row r="6" spans="1:11" x14ac:dyDescent="0.2">
      <c r="C6" s="70"/>
      <c r="D6" s="70"/>
    </row>
    <row r="7" spans="1:11" ht="35.25" x14ac:dyDescent="0.5">
      <c r="A7" s="3"/>
      <c r="B7" s="3"/>
      <c r="C7" s="83" t="s">
        <v>337</v>
      </c>
      <c r="D7" s="70"/>
    </row>
    <row r="8" spans="1:11" ht="30" x14ac:dyDescent="0.4">
      <c r="A8" s="84"/>
      <c r="B8" s="3"/>
      <c r="C8" s="85" t="s">
        <v>338</v>
      </c>
      <c r="D8" s="70"/>
    </row>
    <row r="9" spans="1:11" ht="14.25" customHeight="1" x14ac:dyDescent="0.2">
      <c r="A9" s="84"/>
      <c r="B9" s="3"/>
      <c r="C9" s="70"/>
      <c r="D9" s="70"/>
    </row>
    <row r="10" spans="1:11" ht="14.25" customHeight="1" x14ac:dyDescent="0.2">
      <c r="A10" s="84"/>
      <c r="B10" s="3"/>
      <c r="C10" s="71"/>
      <c r="D10" s="70"/>
    </row>
    <row r="11" spans="1:11" ht="14.25" customHeight="1" x14ac:dyDescent="0.2">
      <c r="A11" s="3"/>
      <c r="B11" s="3"/>
      <c r="C11" s="70"/>
      <c r="D11" s="70"/>
    </row>
    <row r="12" spans="1:11" ht="14.25" customHeight="1" x14ac:dyDescent="0.25">
      <c r="A12" s="3"/>
      <c r="B12" s="3"/>
      <c r="C12" s="86" t="s">
        <v>510</v>
      </c>
      <c r="D12" s="70"/>
      <c r="E12" s="87"/>
      <c r="F12" s="88"/>
      <c r="G12" s="3"/>
    </row>
    <row r="13" spans="1:11" ht="14.25" customHeight="1" x14ac:dyDescent="0.2">
      <c r="A13" s="3"/>
      <c r="B13" s="3"/>
      <c r="C13" s="70"/>
      <c r="D13" s="82"/>
      <c r="E13" s="3"/>
      <c r="F13" s="3"/>
      <c r="G13" s="3"/>
    </row>
    <row r="14" spans="1:11" ht="16.5" customHeight="1" x14ac:dyDescent="0.2">
      <c r="A14" s="3"/>
      <c r="B14" s="3"/>
      <c r="C14" s="89" t="s">
        <v>373</v>
      </c>
      <c r="D14" s="82"/>
      <c r="E14" s="3"/>
      <c r="F14" s="3"/>
      <c r="G14" s="3"/>
    </row>
    <row r="15" spans="1:11" ht="16.5" customHeight="1" x14ac:dyDescent="0.2">
      <c r="A15" s="3"/>
      <c r="B15" s="3"/>
      <c r="C15" s="421" t="s">
        <v>374</v>
      </c>
      <c r="D15" s="421"/>
    </row>
    <row r="16" spans="1:11" ht="16.5" customHeight="1" x14ac:dyDescent="0.2">
      <c r="A16" s="3"/>
      <c r="B16" s="3"/>
      <c r="C16" s="421"/>
      <c r="D16" s="421"/>
    </row>
    <row r="17" spans="1:7" ht="14.25" customHeight="1" x14ac:dyDescent="0.2">
      <c r="A17" s="3"/>
      <c r="B17" s="3"/>
      <c r="C17" s="90"/>
      <c r="D17" s="90"/>
    </row>
    <row r="18" spans="1:7" x14ac:dyDescent="0.2">
      <c r="A18" s="3"/>
      <c r="B18" s="3"/>
      <c r="C18" s="3"/>
      <c r="D18" s="3"/>
      <c r="E18" s="3"/>
      <c r="F18" s="3"/>
      <c r="G18" s="3"/>
    </row>
    <row r="69" ht="15" customHeight="1" x14ac:dyDescent="0.2"/>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7E8E5-6B27-4782-BF76-58D932DA100B}">
  <dimension ref="A1:I72"/>
  <sheetViews>
    <sheetView zoomScaleNormal="100" workbookViewId="0">
      <pane ySplit="5" topLeftCell="A6" activePane="bottomLeft" state="frozen"/>
      <selection pane="bottomLeft"/>
    </sheetView>
  </sheetViews>
  <sheetFormatPr baseColWidth="10" defaultColWidth="11.5703125" defaultRowHeight="12" x14ac:dyDescent="0.2"/>
  <cols>
    <col min="1" max="1" width="2.42578125" style="21" customWidth="1"/>
    <col min="2" max="2" width="10.7109375" style="106" customWidth="1"/>
    <col min="3" max="4" width="15.7109375" style="106" customWidth="1"/>
    <col min="5" max="8" width="12.7109375" style="106" customWidth="1"/>
    <col min="9" max="9" width="11.28515625" style="106" customWidth="1"/>
    <col min="10" max="16384" width="11.5703125" style="106"/>
  </cols>
  <sheetData>
    <row r="1" spans="1:9" s="112" customFormat="1" ht="15" x14ac:dyDescent="0.2">
      <c r="B1" s="66"/>
      <c r="D1" s="141"/>
    </row>
    <row r="2" spans="1:9" s="170" customFormat="1" ht="20.100000000000001" customHeight="1" x14ac:dyDescent="0.2">
      <c r="A2" s="176"/>
      <c r="B2" s="169" t="s">
        <v>306</v>
      </c>
    </row>
    <row r="3" spans="1:9" s="162" customFormat="1" ht="50.1" customHeight="1" x14ac:dyDescent="0.2">
      <c r="A3" s="167"/>
      <c r="B3" s="424" t="s">
        <v>639</v>
      </c>
      <c r="C3" s="424"/>
      <c r="D3" s="424"/>
      <c r="E3" s="424"/>
      <c r="F3" s="424"/>
      <c r="G3" s="424"/>
      <c r="H3" s="424"/>
      <c r="I3" s="168"/>
    </row>
    <row r="4" spans="1:9" ht="57.75" customHeight="1" x14ac:dyDescent="0.2">
      <c r="B4" s="448" t="s">
        <v>7</v>
      </c>
      <c r="C4" s="447" t="s">
        <v>250</v>
      </c>
      <c r="D4" s="245" t="s">
        <v>507</v>
      </c>
      <c r="E4" s="246" t="s">
        <v>700</v>
      </c>
      <c r="F4" s="246">
        <v>2022</v>
      </c>
      <c r="G4" s="246">
        <v>2023</v>
      </c>
      <c r="H4" s="247" t="s">
        <v>512</v>
      </c>
    </row>
    <row r="5" spans="1:9" ht="24.95" customHeight="1" x14ac:dyDescent="0.2">
      <c r="B5" s="448"/>
      <c r="C5" s="447"/>
      <c r="D5" s="245" t="s">
        <v>508</v>
      </c>
      <c r="E5" s="447" t="s">
        <v>693</v>
      </c>
      <c r="F5" s="447"/>
      <c r="G5" s="447"/>
      <c r="H5" s="248" t="s">
        <v>508</v>
      </c>
    </row>
    <row r="6" spans="1:9" ht="15" customHeight="1" x14ac:dyDescent="0.2">
      <c r="B6" s="241" t="s">
        <v>94</v>
      </c>
      <c r="C6" s="237" t="s">
        <v>443</v>
      </c>
      <c r="D6" s="238"/>
      <c r="E6" s="238"/>
      <c r="F6" s="238"/>
      <c r="G6" s="238"/>
      <c r="H6" s="239"/>
    </row>
    <row r="7" spans="1:9" ht="15" customHeight="1" x14ac:dyDescent="0.2">
      <c r="B7" s="242"/>
      <c r="C7" s="237" t="s">
        <v>3</v>
      </c>
      <c r="D7" s="249">
        <v>100</v>
      </c>
      <c r="E7" s="250">
        <v>100</v>
      </c>
      <c r="F7" s="250">
        <v>117.6</v>
      </c>
      <c r="G7" s="250">
        <v>117.6</v>
      </c>
      <c r="H7" s="410">
        <v>0</v>
      </c>
    </row>
    <row r="8" spans="1:9" ht="15" customHeight="1" x14ac:dyDescent="0.2">
      <c r="B8" s="241"/>
      <c r="C8" s="237" t="s">
        <v>184</v>
      </c>
      <c r="D8" s="249">
        <v>100</v>
      </c>
      <c r="E8" s="250">
        <v>100</v>
      </c>
      <c r="F8" s="250">
        <v>117.7</v>
      </c>
      <c r="G8" s="250">
        <v>118</v>
      </c>
      <c r="H8" s="410">
        <v>0.3</v>
      </c>
    </row>
    <row r="9" spans="1:9" ht="15" customHeight="1" x14ac:dyDescent="0.2">
      <c r="B9" s="241"/>
      <c r="C9" s="237" t="s">
        <v>185</v>
      </c>
      <c r="D9" s="249">
        <v>100</v>
      </c>
      <c r="E9" s="250">
        <v>100</v>
      </c>
      <c r="F9" s="250">
        <v>117.4</v>
      </c>
      <c r="G9" s="250">
        <v>116.7</v>
      </c>
      <c r="H9" s="410">
        <v>-0.6</v>
      </c>
    </row>
    <row r="10" spans="1:9" ht="15" customHeight="1" x14ac:dyDescent="0.2">
      <c r="B10" s="241"/>
      <c r="C10" s="237"/>
      <c r="D10" s="249"/>
      <c r="E10" s="250"/>
      <c r="F10" s="250"/>
      <c r="G10" s="250"/>
      <c r="H10" s="410"/>
    </row>
    <row r="11" spans="1:9" ht="15" customHeight="1" x14ac:dyDescent="0.2">
      <c r="B11" s="243">
        <v>10</v>
      </c>
      <c r="C11" s="244" t="s">
        <v>444</v>
      </c>
      <c r="D11" s="251"/>
      <c r="E11" s="252"/>
      <c r="F11" s="252"/>
      <c r="G11" s="252"/>
      <c r="H11" s="411"/>
    </row>
    <row r="12" spans="1:9" ht="15" customHeight="1" x14ac:dyDescent="0.2">
      <c r="B12" s="242"/>
      <c r="C12" s="244" t="s">
        <v>3</v>
      </c>
      <c r="D12" s="253">
        <v>3.2797332357906184</v>
      </c>
      <c r="E12" s="252">
        <v>100</v>
      </c>
      <c r="F12" s="252">
        <v>103.9</v>
      </c>
      <c r="G12" s="252">
        <v>93.1</v>
      </c>
      <c r="H12" s="411">
        <v>-10.4</v>
      </c>
    </row>
    <row r="13" spans="1:9" ht="15" customHeight="1" x14ac:dyDescent="0.2">
      <c r="B13" s="243"/>
      <c r="C13" s="244" t="s">
        <v>184</v>
      </c>
      <c r="D13" s="253">
        <v>2.7105141149724288</v>
      </c>
      <c r="E13" s="252">
        <v>100</v>
      </c>
      <c r="F13" s="252">
        <v>102.8</v>
      </c>
      <c r="G13" s="252">
        <v>95.4</v>
      </c>
      <c r="H13" s="411">
        <v>-7.2</v>
      </c>
    </row>
    <row r="14" spans="1:9" ht="15" customHeight="1" x14ac:dyDescent="0.2">
      <c r="B14" s="243"/>
      <c r="C14" s="244" t="s">
        <v>185</v>
      </c>
      <c r="D14" s="253">
        <v>4.5852710543103186</v>
      </c>
      <c r="E14" s="252">
        <v>100</v>
      </c>
      <c r="F14" s="252">
        <v>105.3</v>
      </c>
      <c r="G14" s="252">
        <v>90.1</v>
      </c>
      <c r="H14" s="411">
        <v>-14.4</v>
      </c>
    </row>
    <row r="15" spans="1:9" ht="15" customHeight="1" x14ac:dyDescent="0.2">
      <c r="B15" s="243">
        <v>19</v>
      </c>
      <c r="C15" s="244" t="s">
        <v>445</v>
      </c>
      <c r="D15" s="253"/>
      <c r="E15" s="252"/>
      <c r="F15" s="252"/>
      <c r="G15" s="252"/>
      <c r="H15" s="411"/>
    </row>
    <row r="16" spans="1:9" ht="15" customHeight="1" x14ac:dyDescent="0.2">
      <c r="B16" s="242"/>
      <c r="C16" s="244" t="s">
        <v>3</v>
      </c>
      <c r="D16" s="253">
        <v>53.266039963024468</v>
      </c>
      <c r="E16" s="252">
        <v>100</v>
      </c>
      <c r="F16" s="252">
        <v>126.2</v>
      </c>
      <c r="G16" s="252">
        <v>124.4</v>
      </c>
      <c r="H16" s="411">
        <v>-1.4</v>
      </c>
    </row>
    <row r="17" spans="2:8" ht="15" customHeight="1" x14ac:dyDescent="0.2">
      <c r="B17" s="243"/>
      <c r="C17" s="244" t="s">
        <v>184</v>
      </c>
      <c r="D17" s="253">
        <v>69.520769290832604</v>
      </c>
      <c r="E17" s="252">
        <v>100</v>
      </c>
      <c r="F17" s="252">
        <v>123.5</v>
      </c>
      <c r="G17" s="252">
        <v>123.8</v>
      </c>
      <c r="H17" s="411">
        <v>0.2</v>
      </c>
    </row>
    <row r="18" spans="2:8" ht="15" customHeight="1" x14ac:dyDescent="0.2">
      <c r="B18" s="243"/>
      <c r="C18" s="244" t="s">
        <v>185</v>
      </c>
      <c r="D18" s="253">
        <v>15.984854054345634</v>
      </c>
      <c r="E18" s="252">
        <v>100</v>
      </c>
      <c r="F18" s="252">
        <v>153.5</v>
      </c>
      <c r="G18" s="252">
        <v>130.80000000000001</v>
      </c>
      <c r="H18" s="411">
        <v>-14.8</v>
      </c>
    </row>
    <row r="19" spans="2:8" ht="15" customHeight="1" x14ac:dyDescent="0.2">
      <c r="B19" s="243">
        <v>20</v>
      </c>
      <c r="C19" s="244" t="s">
        <v>446</v>
      </c>
      <c r="D19" s="253"/>
      <c r="E19" s="252"/>
      <c r="F19" s="252"/>
      <c r="G19" s="252"/>
      <c r="H19" s="411"/>
    </row>
    <row r="20" spans="2:8" ht="15" customHeight="1" x14ac:dyDescent="0.2">
      <c r="B20" s="242"/>
      <c r="C20" s="244" t="s">
        <v>3</v>
      </c>
      <c r="D20" s="253">
        <v>2.5098948215179262</v>
      </c>
      <c r="E20" s="252">
        <v>100</v>
      </c>
      <c r="F20" s="252">
        <v>103.2</v>
      </c>
      <c r="G20" s="252">
        <v>95</v>
      </c>
      <c r="H20" s="411">
        <v>-7.9</v>
      </c>
    </row>
    <row r="21" spans="2:8" ht="15" customHeight="1" x14ac:dyDescent="0.2">
      <c r="B21" s="243"/>
      <c r="C21" s="244" t="s">
        <v>184</v>
      </c>
      <c r="D21" s="253">
        <v>1.912718046828231</v>
      </c>
      <c r="E21" s="252">
        <v>100</v>
      </c>
      <c r="F21" s="252">
        <v>112</v>
      </c>
      <c r="G21" s="252">
        <v>100.4</v>
      </c>
      <c r="H21" s="411">
        <v>-10.4</v>
      </c>
    </row>
    <row r="22" spans="2:8" ht="15" customHeight="1" x14ac:dyDescent="0.2">
      <c r="B22" s="243"/>
      <c r="C22" s="244" t="s">
        <v>185</v>
      </c>
      <c r="D22" s="253">
        <v>3.879555177539399</v>
      </c>
      <c r="E22" s="252">
        <v>100</v>
      </c>
      <c r="F22" s="252">
        <v>93.2</v>
      </c>
      <c r="G22" s="252">
        <v>88.9</v>
      </c>
      <c r="H22" s="411">
        <v>-4.5999999999999996</v>
      </c>
    </row>
    <row r="23" spans="2:8" ht="15" customHeight="1" x14ac:dyDescent="0.2">
      <c r="B23" s="243">
        <v>21</v>
      </c>
      <c r="C23" s="244" t="s">
        <v>447</v>
      </c>
      <c r="D23" s="253"/>
      <c r="E23" s="252"/>
      <c r="F23" s="252"/>
      <c r="G23" s="252"/>
      <c r="H23" s="411"/>
    </row>
    <row r="24" spans="2:8" ht="15" customHeight="1" x14ac:dyDescent="0.2">
      <c r="B24" s="242"/>
      <c r="C24" s="244" t="s">
        <v>3</v>
      </c>
      <c r="D24" s="253">
        <v>1.0029921651181366</v>
      </c>
      <c r="E24" s="252">
        <v>100</v>
      </c>
      <c r="F24" s="252">
        <v>105.8</v>
      </c>
      <c r="G24" s="252">
        <v>103.9</v>
      </c>
      <c r="H24" s="411">
        <v>-1.8</v>
      </c>
    </row>
    <row r="25" spans="2:8" ht="15" customHeight="1" x14ac:dyDescent="0.2">
      <c r="B25" s="243"/>
      <c r="C25" s="244" t="s">
        <v>184</v>
      </c>
      <c r="D25" s="253">
        <v>1.2623074228956495</v>
      </c>
      <c r="E25" s="252">
        <v>100</v>
      </c>
      <c r="F25" s="252">
        <v>106.8</v>
      </c>
      <c r="G25" s="252">
        <v>105.2</v>
      </c>
      <c r="H25" s="411">
        <v>-1.5</v>
      </c>
    </row>
    <row r="26" spans="2:8" ht="15" customHeight="1" x14ac:dyDescent="0.2">
      <c r="B26" s="243"/>
      <c r="C26" s="244" t="s">
        <v>185</v>
      </c>
      <c r="D26" s="253">
        <v>0.40823723946806317</v>
      </c>
      <c r="E26" s="252">
        <v>100</v>
      </c>
      <c r="F26" s="252">
        <v>98.8</v>
      </c>
      <c r="G26" s="252">
        <v>94.6</v>
      </c>
      <c r="H26" s="411">
        <v>-4.3</v>
      </c>
    </row>
    <row r="27" spans="2:8" ht="15" customHeight="1" x14ac:dyDescent="0.2">
      <c r="B27" s="243">
        <v>22</v>
      </c>
      <c r="C27" s="244" t="s">
        <v>448</v>
      </c>
      <c r="D27" s="253"/>
      <c r="E27" s="252"/>
      <c r="F27" s="252"/>
      <c r="G27" s="252"/>
      <c r="H27" s="411"/>
    </row>
    <row r="28" spans="2:8" ht="15" customHeight="1" x14ac:dyDescent="0.2">
      <c r="B28" s="242"/>
      <c r="C28" s="244" t="s">
        <v>3</v>
      </c>
      <c r="D28" s="253">
        <v>1.0805150930538321</v>
      </c>
      <c r="E28" s="252">
        <v>100</v>
      </c>
      <c r="F28" s="252">
        <v>108.3</v>
      </c>
      <c r="G28" s="252">
        <v>106.9</v>
      </c>
      <c r="H28" s="411">
        <v>-1.3</v>
      </c>
    </row>
    <row r="29" spans="2:8" ht="15" customHeight="1" x14ac:dyDescent="0.2">
      <c r="B29" s="243"/>
      <c r="C29" s="244" t="s">
        <v>184</v>
      </c>
      <c r="D29" s="253">
        <v>1.111936408645573</v>
      </c>
      <c r="E29" s="252">
        <v>100</v>
      </c>
      <c r="F29" s="252">
        <v>104.3</v>
      </c>
      <c r="G29" s="252">
        <v>95.9</v>
      </c>
      <c r="H29" s="411">
        <v>-8.1</v>
      </c>
    </row>
    <row r="30" spans="2:8" ht="15" customHeight="1" x14ac:dyDescent="0.2">
      <c r="B30" s="243"/>
      <c r="C30" s="244" t="s">
        <v>185</v>
      </c>
      <c r="D30" s="253">
        <v>1.0084484419548745</v>
      </c>
      <c r="E30" s="252">
        <v>100</v>
      </c>
      <c r="F30" s="252">
        <v>118.7</v>
      </c>
      <c r="G30" s="252">
        <v>134.9</v>
      </c>
      <c r="H30" s="411">
        <v>13.6</v>
      </c>
    </row>
    <row r="31" spans="2:8" ht="15" customHeight="1" x14ac:dyDescent="0.2">
      <c r="B31" s="243">
        <v>24</v>
      </c>
      <c r="C31" s="244" t="s">
        <v>449</v>
      </c>
      <c r="D31" s="253"/>
      <c r="E31" s="252"/>
      <c r="F31" s="252"/>
      <c r="G31" s="252"/>
      <c r="H31" s="411"/>
    </row>
    <row r="32" spans="2:8" ht="15" customHeight="1" x14ac:dyDescent="0.2">
      <c r="B32" s="242"/>
      <c r="C32" s="244" t="s">
        <v>3</v>
      </c>
      <c r="D32" s="253">
        <v>15.806355594715024</v>
      </c>
      <c r="E32" s="252">
        <v>100</v>
      </c>
      <c r="F32" s="252">
        <v>97.2</v>
      </c>
      <c r="G32" s="252">
        <v>87.4</v>
      </c>
      <c r="H32" s="411">
        <v>-10.1</v>
      </c>
    </row>
    <row r="33" spans="2:8" ht="15" customHeight="1" x14ac:dyDescent="0.2">
      <c r="B33" s="243"/>
      <c r="C33" s="244" t="s">
        <v>184</v>
      </c>
      <c r="D33" s="253">
        <v>13.810237961888209</v>
      </c>
      <c r="E33" s="252">
        <v>100</v>
      </c>
      <c r="F33" s="252">
        <v>100.3</v>
      </c>
      <c r="G33" s="252">
        <v>83.1</v>
      </c>
      <c r="H33" s="411">
        <v>-17.100000000000001</v>
      </c>
    </row>
    <row r="34" spans="2:8" ht="15" customHeight="1" x14ac:dyDescent="0.2">
      <c r="B34" s="243"/>
      <c r="C34" s="244" t="s">
        <v>185</v>
      </c>
      <c r="D34" s="253">
        <v>20.384569791453394</v>
      </c>
      <c r="E34" s="252">
        <v>100</v>
      </c>
      <c r="F34" s="252">
        <v>92.4</v>
      </c>
      <c r="G34" s="252">
        <v>94</v>
      </c>
      <c r="H34" s="411">
        <v>1.7</v>
      </c>
    </row>
    <row r="35" spans="2:8" ht="15" customHeight="1" x14ac:dyDescent="0.2">
      <c r="B35" s="243">
        <v>26</v>
      </c>
      <c r="C35" s="244" t="s">
        <v>70</v>
      </c>
      <c r="D35" s="253"/>
      <c r="E35" s="252"/>
      <c r="F35" s="252"/>
      <c r="G35" s="252"/>
      <c r="H35" s="411"/>
    </row>
    <row r="36" spans="2:8" ht="15" customHeight="1" x14ac:dyDescent="0.2">
      <c r="B36" s="242"/>
      <c r="C36" s="244" t="s">
        <v>3</v>
      </c>
      <c r="D36" s="253">
        <v>1.7143273400176886</v>
      </c>
      <c r="E36" s="252">
        <v>100</v>
      </c>
      <c r="F36" s="252">
        <v>74.099999999999994</v>
      </c>
      <c r="G36" s="252">
        <v>62.6</v>
      </c>
      <c r="H36" s="411">
        <v>-15.5</v>
      </c>
    </row>
    <row r="37" spans="2:8" ht="15" customHeight="1" x14ac:dyDescent="0.2">
      <c r="B37" s="243"/>
      <c r="C37" s="244" t="s">
        <v>184</v>
      </c>
      <c r="D37" s="253">
        <v>1.0121560261634497</v>
      </c>
      <c r="E37" s="252">
        <v>100</v>
      </c>
      <c r="F37" s="252">
        <v>48.9</v>
      </c>
      <c r="G37" s="252">
        <v>36.700000000000003</v>
      </c>
      <c r="H37" s="411">
        <v>-24.9</v>
      </c>
    </row>
    <row r="38" spans="2:8" ht="15" customHeight="1" x14ac:dyDescent="0.2">
      <c r="B38" s="243"/>
      <c r="C38" s="244" t="s">
        <v>185</v>
      </c>
      <c r="D38" s="253">
        <v>3.3247988996101276</v>
      </c>
      <c r="E38" s="252">
        <v>100</v>
      </c>
      <c r="F38" s="252">
        <v>91.6</v>
      </c>
      <c r="G38" s="252">
        <v>80.7</v>
      </c>
      <c r="H38" s="411">
        <v>-11.9</v>
      </c>
    </row>
    <row r="39" spans="2:8" ht="15" customHeight="1" x14ac:dyDescent="0.2">
      <c r="B39" s="243">
        <v>28</v>
      </c>
      <c r="C39" s="244" t="s">
        <v>452</v>
      </c>
      <c r="D39" s="253"/>
      <c r="E39" s="252"/>
      <c r="F39" s="252"/>
      <c r="G39" s="252"/>
      <c r="H39" s="411"/>
    </row>
    <row r="40" spans="2:8" ht="15" customHeight="1" x14ac:dyDescent="0.2">
      <c r="B40" s="242"/>
      <c r="C40" s="244" t="s">
        <v>3</v>
      </c>
      <c r="D40" s="253">
        <v>3.4797263088412995</v>
      </c>
      <c r="E40" s="252">
        <v>100</v>
      </c>
      <c r="F40" s="252">
        <v>118</v>
      </c>
      <c r="G40" s="252">
        <v>127.3</v>
      </c>
      <c r="H40" s="411">
        <v>7.9</v>
      </c>
    </row>
    <row r="41" spans="2:8" ht="15" customHeight="1" x14ac:dyDescent="0.2">
      <c r="B41" s="243"/>
      <c r="C41" s="244" t="s">
        <v>184</v>
      </c>
      <c r="D41" s="253">
        <v>2.0399256826176324</v>
      </c>
      <c r="E41" s="252">
        <v>100</v>
      </c>
      <c r="F41" s="252">
        <v>115.2</v>
      </c>
      <c r="G41" s="252">
        <v>127.5</v>
      </c>
      <c r="H41" s="411">
        <v>10.7</v>
      </c>
    </row>
    <row r="42" spans="2:8" ht="15" customHeight="1" x14ac:dyDescent="0.2">
      <c r="B42" s="243"/>
      <c r="C42" s="244" t="s">
        <v>185</v>
      </c>
      <c r="D42" s="253">
        <v>6.7819944509100756</v>
      </c>
      <c r="E42" s="252">
        <v>100</v>
      </c>
      <c r="F42" s="252">
        <v>120</v>
      </c>
      <c r="G42" s="252">
        <v>127.2</v>
      </c>
      <c r="H42" s="411">
        <v>6</v>
      </c>
    </row>
    <row r="43" spans="2:8" ht="15" customHeight="1" x14ac:dyDescent="0.2">
      <c r="B43" s="243">
        <v>30</v>
      </c>
      <c r="C43" s="244" t="s">
        <v>450</v>
      </c>
      <c r="D43" s="253"/>
      <c r="E43" s="252"/>
      <c r="F43" s="252"/>
      <c r="G43" s="252"/>
      <c r="H43" s="411"/>
    </row>
    <row r="44" spans="2:8" ht="15" customHeight="1" x14ac:dyDescent="0.2">
      <c r="B44" s="242"/>
      <c r="C44" s="244" t="s">
        <v>3</v>
      </c>
      <c r="D44" s="253">
        <v>8.6724252692842256</v>
      </c>
      <c r="E44" s="252">
        <v>100</v>
      </c>
      <c r="F44" s="252">
        <v>131.80000000000001</v>
      </c>
      <c r="G44" s="252">
        <v>155</v>
      </c>
      <c r="H44" s="411">
        <v>17.600000000000001</v>
      </c>
    </row>
    <row r="45" spans="2:8" ht="15" customHeight="1" x14ac:dyDescent="0.2">
      <c r="B45" s="243"/>
      <c r="C45" s="244" t="s">
        <v>184</v>
      </c>
      <c r="D45" s="253">
        <v>0.53492468359311374</v>
      </c>
      <c r="E45" s="252">
        <v>100</v>
      </c>
      <c r="F45" s="252">
        <v>391.7</v>
      </c>
      <c r="G45" s="252">
        <v>835.1</v>
      </c>
      <c r="H45" s="411">
        <v>113.2</v>
      </c>
    </row>
    <row r="46" spans="2:8" ht="15" customHeight="1" x14ac:dyDescent="0.2">
      <c r="B46" s="243"/>
      <c r="C46" s="244" t="s">
        <v>185</v>
      </c>
      <c r="D46" s="253">
        <v>27.336265560790096</v>
      </c>
      <c r="E46" s="252">
        <v>100</v>
      </c>
      <c r="F46" s="252">
        <v>120.1</v>
      </c>
      <c r="G46" s="252">
        <v>124.5</v>
      </c>
      <c r="H46" s="411">
        <v>3.7</v>
      </c>
    </row>
    <row r="47" spans="2:8" ht="15" customHeight="1" x14ac:dyDescent="0.2">
      <c r="B47" s="243">
        <v>32</v>
      </c>
      <c r="C47" s="244" t="s">
        <v>451</v>
      </c>
      <c r="D47" s="253"/>
      <c r="E47" s="252"/>
      <c r="F47" s="252"/>
      <c r="G47" s="252"/>
      <c r="H47" s="411"/>
    </row>
    <row r="48" spans="2:8" ht="15" customHeight="1" x14ac:dyDescent="0.2">
      <c r="B48" s="242"/>
      <c r="C48" s="244" t="s">
        <v>3</v>
      </c>
      <c r="D48" s="253">
        <v>1.2961810707194341</v>
      </c>
      <c r="E48" s="252">
        <v>100</v>
      </c>
      <c r="F48" s="252">
        <v>110.6</v>
      </c>
      <c r="G48" s="252">
        <v>105.1</v>
      </c>
      <c r="H48" s="411">
        <v>-5</v>
      </c>
    </row>
    <row r="49" spans="2:8" ht="15" customHeight="1" x14ac:dyDescent="0.2">
      <c r="B49" s="243"/>
      <c r="C49" s="244" t="s">
        <v>184</v>
      </c>
      <c r="D49" s="253">
        <v>0.71426048500603845</v>
      </c>
      <c r="E49" s="252">
        <v>100</v>
      </c>
      <c r="F49" s="252">
        <v>106.9</v>
      </c>
      <c r="G49" s="252">
        <v>98.9</v>
      </c>
      <c r="H49" s="411">
        <v>-7.5</v>
      </c>
    </row>
    <row r="50" spans="2:8" ht="15" customHeight="1" x14ac:dyDescent="0.2">
      <c r="B50" s="243"/>
      <c r="C50" s="244" t="s">
        <v>185</v>
      </c>
      <c r="D50" s="253">
        <v>2.6308504523046015</v>
      </c>
      <c r="E50" s="252">
        <v>100</v>
      </c>
      <c r="F50" s="252">
        <v>113</v>
      </c>
      <c r="G50" s="252">
        <v>108.9</v>
      </c>
      <c r="H50" s="411">
        <v>-3.6</v>
      </c>
    </row>
    <row r="51" spans="2:8" ht="15" customHeight="1" x14ac:dyDescent="0.2">
      <c r="B51" s="243">
        <v>33</v>
      </c>
      <c r="C51" s="244" t="s">
        <v>85</v>
      </c>
      <c r="D51" s="253"/>
      <c r="E51" s="252"/>
      <c r="F51" s="252"/>
      <c r="G51" s="252"/>
      <c r="H51" s="411"/>
    </row>
    <row r="52" spans="2:8" ht="15" customHeight="1" x14ac:dyDescent="0.2">
      <c r="B52" s="242"/>
      <c r="C52" s="244" t="s">
        <v>3</v>
      </c>
      <c r="D52" s="253">
        <v>6.6988608444798841</v>
      </c>
      <c r="E52" s="252">
        <v>100</v>
      </c>
      <c r="F52" s="252">
        <v>111.2</v>
      </c>
      <c r="G52" s="252">
        <v>124.7</v>
      </c>
      <c r="H52" s="411">
        <v>12.1</v>
      </c>
    </row>
    <row r="53" spans="2:8" ht="15" customHeight="1" x14ac:dyDescent="0.2">
      <c r="B53" s="243"/>
      <c r="C53" s="244" t="s">
        <v>184</v>
      </c>
      <c r="D53" s="253">
        <v>4.3352160686131525</v>
      </c>
      <c r="E53" s="252">
        <v>100</v>
      </c>
      <c r="F53" s="252">
        <v>93.3</v>
      </c>
      <c r="G53" s="252">
        <v>106.6</v>
      </c>
      <c r="H53" s="411">
        <v>14.3</v>
      </c>
    </row>
    <row r="54" spans="2:8" ht="15" customHeight="1" x14ac:dyDescent="0.2">
      <c r="B54" s="243"/>
      <c r="C54" s="244" t="s">
        <v>185</v>
      </c>
      <c r="D54" s="253">
        <v>12.120020344216281</v>
      </c>
      <c r="E54" s="252">
        <v>100</v>
      </c>
      <c r="F54" s="252">
        <v>125.9</v>
      </c>
      <c r="G54" s="252">
        <v>139.5</v>
      </c>
      <c r="H54" s="411">
        <v>10.8</v>
      </c>
    </row>
    <row r="55" spans="2:8" ht="15" customHeight="1" x14ac:dyDescent="0.2">
      <c r="B55" s="243"/>
      <c r="C55" s="244"/>
      <c r="D55" s="253"/>
      <c r="E55" s="252"/>
      <c r="F55" s="252"/>
      <c r="G55" s="252"/>
      <c r="H55" s="411"/>
    </row>
    <row r="56" spans="2:8" ht="15" customHeight="1" x14ac:dyDescent="0.2">
      <c r="B56" s="243"/>
      <c r="C56" s="240" t="s">
        <v>441</v>
      </c>
      <c r="D56" s="253"/>
      <c r="E56" s="252"/>
      <c r="F56" s="252"/>
      <c r="G56" s="252"/>
      <c r="H56" s="411"/>
    </row>
    <row r="57" spans="2:8" ht="15" customHeight="1" x14ac:dyDescent="0.2">
      <c r="B57" s="243"/>
      <c r="C57" s="244" t="s">
        <v>3</v>
      </c>
      <c r="D57" s="253">
        <v>73.712000000000003</v>
      </c>
      <c r="E57" s="252">
        <v>100</v>
      </c>
      <c r="F57" s="252">
        <v>118.3</v>
      </c>
      <c r="G57" s="252">
        <v>114.6</v>
      </c>
      <c r="H57" s="411">
        <v>-3.1</v>
      </c>
    </row>
    <row r="58" spans="2:8" ht="15" customHeight="1" x14ac:dyDescent="0.2">
      <c r="B58" s="243"/>
      <c r="C58" s="244" t="s">
        <v>184</v>
      </c>
      <c r="D58" s="253">
        <v>87.177000000000007</v>
      </c>
      <c r="E58" s="252">
        <v>100</v>
      </c>
      <c r="F58" s="252">
        <v>118.8</v>
      </c>
      <c r="G58" s="252">
        <v>116</v>
      </c>
      <c r="H58" s="411">
        <v>-2.4</v>
      </c>
    </row>
    <row r="59" spans="2:8" ht="15" customHeight="1" x14ac:dyDescent="0.2">
      <c r="B59" s="243"/>
      <c r="C59" s="244" t="s">
        <v>185</v>
      </c>
      <c r="D59" s="253">
        <v>42.83</v>
      </c>
      <c r="E59" s="252">
        <v>100</v>
      </c>
      <c r="F59" s="252">
        <v>116.3</v>
      </c>
      <c r="G59" s="252">
        <v>108</v>
      </c>
      <c r="H59" s="411">
        <v>-7.1</v>
      </c>
    </row>
    <row r="60" spans="2:8" ht="15" customHeight="1" x14ac:dyDescent="0.2">
      <c r="B60" s="243"/>
      <c r="C60" s="237" t="s">
        <v>91</v>
      </c>
      <c r="D60" s="253"/>
      <c r="E60" s="252"/>
      <c r="F60" s="252"/>
      <c r="G60" s="252"/>
      <c r="H60" s="411"/>
    </row>
    <row r="61" spans="2:8" ht="15" customHeight="1" x14ac:dyDescent="0.2">
      <c r="B61" s="243"/>
      <c r="C61" s="244" t="s">
        <v>3</v>
      </c>
      <c r="D61" s="253">
        <v>21.065999999999999</v>
      </c>
      <c r="E61" s="252">
        <v>100</v>
      </c>
      <c r="F61" s="252">
        <v>120.1</v>
      </c>
      <c r="G61" s="252">
        <v>135.69999999999999</v>
      </c>
      <c r="H61" s="411">
        <v>13</v>
      </c>
    </row>
    <row r="62" spans="2:8" ht="15" customHeight="1" x14ac:dyDescent="0.2">
      <c r="B62" s="243"/>
      <c r="C62" s="244" t="s">
        <v>184</v>
      </c>
      <c r="D62" s="253">
        <v>8.1289999999999996</v>
      </c>
      <c r="E62" s="252">
        <v>100</v>
      </c>
      <c r="F62" s="252">
        <v>120</v>
      </c>
      <c r="G62" s="252">
        <v>159</v>
      </c>
      <c r="H62" s="411">
        <v>32.5</v>
      </c>
    </row>
    <row r="63" spans="2:8" ht="15" customHeight="1" x14ac:dyDescent="0.2">
      <c r="B63" s="243"/>
      <c r="C63" s="244" t="s">
        <v>185</v>
      </c>
      <c r="D63" s="253">
        <v>50.735999999999997</v>
      </c>
      <c r="E63" s="252">
        <v>100</v>
      </c>
      <c r="F63" s="252">
        <v>120.1</v>
      </c>
      <c r="G63" s="252">
        <v>127.2</v>
      </c>
      <c r="H63" s="411">
        <v>5.9</v>
      </c>
    </row>
    <row r="64" spans="2:8" ht="15" customHeight="1" x14ac:dyDescent="0.2">
      <c r="B64" s="243"/>
      <c r="C64" s="237" t="s">
        <v>93</v>
      </c>
      <c r="D64" s="253"/>
      <c r="E64" s="252"/>
      <c r="F64" s="252"/>
      <c r="G64" s="252"/>
      <c r="H64" s="411"/>
    </row>
    <row r="65" spans="2:9" ht="15" customHeight="1" x14ac:dyDescent="0.2">
      <c r="B65" s="243"/>
      <c r="C65" s="244" t="s">
        <v>3</v>
      </c>
      <c r="D65" s="253">
        <v>4.4560000000000004</v>
      </c>
      <c r="E65" s="252">
        <v>100</v>
      </c>
      <c r="F65" s="252">
        <v>107.5</v>
      </c>
      <c r="G65" s="252">
        <v>97</v>
      </c>
      <c r="H65" s="411">
        <v>-9.8000000000000007</v>
      </c>
    </row>
    <row r="66" spans="2:9" ht="15" customHeight="1" x14ac:dyDescent="0.2">
      <c r="B66" s="243"/>
      <c r="C66" s="244" t="s">
        <v>184</v>
      </c>
      <c r="D66" s="253">
        <v>3.956</v>
      </c>
      <c r="E66" s="252">
        <v>100</v>
      </c>
      <c r="F66" s="252">
        <v>107.1</v>
      </c>
      <c r="G66" s="252">
        <v>99</v>
      </c>
      <c r="H66" s="411">
        <v>-7.6</v>
      </c>
    </row>
    <row r="67" spans="2:9" ht="15" customHeight="1" x14ac:dyDescent="0.2">
      <c r="B67" s="254"/>
      <c r="C67" s="255" t="s">
        <v>185</v>
      </c>
      <c r="D67" s="256">
        <v>5.6040000000000001</v>
      </c>
      <c r="E67" s="257">
        <v>100</v>
      </c>
      <c r="F67" s="257">
        <v>108.2</v>
      </c>
      <c r="G67" s="257">
        <v>93.7</v>
      </c>
      <c r="H67" s="412">
        <v>-13.4</v>
      </c>
    </row>
    <row r="69" spans="2:9" ht="13.5" x14ac:dyDescent="0.2">
      <c r="B69" s="72" t="s">
        <v>509</v>
      </c>
    </row>
    <row r="70" spans="2:9" ht="13.5" x14ac:dyDescent="0.2">
      <c r="B70" s="72" t="s">
        <v>701</v>
      </c>
    </row>
    <row r="72" spans="2:9" x14ac:dyDescent="0.2">
      <c r="H72" s="235" t="s">
        <v>647</v>
      </c>
      <c r="I72" s="236"/>
    </row>
  </sheetData>
  <mergeCells count="4">
    <mergeCell ref="B3:H3"/>
    <mergeCell ref="E5:G5"/>
    <mergeCell ref="B4:B5"/>
    <mergeCell ref="C4:C5"/>
  </mergeCells>
  <hyperlinks>
    <hyperlink ref="H72" location="Inhaltsverzeichnis!A1" display="› Zurück zum Inhaltsverzeichnis" xr:uid="{ED3B536A-FE7A-4AF2-9A8E-0F6E645F02D5}"/>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41A3-D26C-4856-A25C-781CD39BC494}">
  <dimension ref="A1:L103"/>
  <sheetViews>
    <sheetView zoomScaleNormal="100" zoomScaleSheetLayoutView="90" workbookViewId="0">
      <pane ySplit="3" topLeftCell="A4" activePane="bottomLeft" state="frozen"/>
      <selection pane="bottomLeft"/>
    </sheetView>
  </sheetViews>
  <sheetFormatPr baseColWidth="10" defaultColWidth="9.7109375" defaultRowHeight="12" x14ac:dyDescent="0.2"/>
  <cols>
    <col min="1" max="1" width="2.42578125" style="118" customWidth="1"/>
    <col min="2" max="2" width="16.7109375" style="267" bestFit="1" customWidth="1"/>
    <col min="3" max="3" width="3.5703125" style="118" bestFit="1" customWidth="1"/>
    <col min="4" max="4" width="30.7109375" style="118" customWidth="1"/>
    <col min="5" max="6" width="38.42578125" style="118" customWidth="1"/>
    <col min="7" max="7" width="30.7109375" style="118" customWidth="1"/>
    <col min="8" max="10" width="14.85546875" style="118" customWidth="1"/>
    <col min="11" max="16384" width="9.7109375" style="118"/>
  </cols>
  <sheetData>
    <row r="1" spans="1:10" ht="15" x14ac:dyDescent="0.2">
      <c r="B1" s="67"/>
      <c r="D1" s="68"/>
    </row>
    <row r="2" spans="1:10" s="174" customFormat="1" ht="20.100000000000001" customHeight="1" x14ac:dyDescent="0.2">
      <c r="A2" s="173"/>
      <c r="B2" s="169" t="s">
        <v>306</v>
      </c>
      <c r="D2" s="175"/>
    </row>
    <row r="3" spans="1:10" s="163" customFormat="1" ht="50.25" customHeight="1" x14ac:dyDescent="0.2">
      <c r="A3" s="165"/>
      <c r="B3" s="430" t="s">
        <v>638</v>
      </c>
      <c r="C3" s="430"/>
      <c r="D3" s="430"/>
      <c r="E3" s="430"/>
      <c r="F3" s="430"/>
      <c r="G3" s="166"/>
      <c r="H3" s="166"/>
      <c r="I3" s="166"/>
      <c r="J3" s="166"/>
    </row>
    <row r="4" spans="1:10" ht="15" customHeight="1" x14ac:dyDescent="0.2">
      <c r="A4" s="258"/>
      <c r="B4" s="259"/>
      <c r="C4" s="258"/>
      <c r="D4" s="258"/>
      <c r="E4" s="258"/>
      <c r="F4" s="260"/>
      <c r="G4" s="260"/>
    </row>
    <row r="5" spans="1:10" ht="28.5" customHeight="1" x14ac:dyDescent="0.2">
      <c r="A5" s="258"/>
      <c r="B5" s="259"/>
      <c r="C5" s="258"/>
      <c r="D5" s="449" t="str">
        <f>B3</f>
        <v>Grafik 3  Monatlicher Wertindex und preisbereinigter Volumenindex des Umsatzes im Verarbeitenden Gewerbe¹ in Hamburg 2019 – 2023</v>
      </c>
      <c r="E5" s="449"/>
      <c r="F5" s="449"/>
      <c r="G5" s="260"/>
    </row>
    <row r="6" spans="1:10" ht="15" customHeight="1" x14ac:dyDescent="0.2">
      <c r="A6" s="258"/>
      <c r="B6" s="259"/>
      <c r="C6" s="258"/>
      <c r="D6" s="258"/>
      <c r="E6" s="258"/>
      <c r="F6" s="260"/>
      <c r="G6" s="260"/>
    </row>
    <row r="7" spans="1:10" ht="12.75" customHeight="1" x14ac:dyDescent="0.2">
      <c r="B7" s="261"/>
    </row>
    <row r="8" spans="1:10" x14ac:dyDescent="0.2">
      <c r="B8" s="262"/>
    </row>
    <row r="9" spans="1:10" x14ac:dyDescent="0.2">
      <c r="B9" s="262"/>
    </row>
    <row r="10" spans="1:10" x14ac:dyDescent="0.2">
      <c r="B10" s="262"/>
    </row>
    <row r="11" spans="1:10" x14ac:dyDescent="0.2">
      <c r="B11" s="262"/>
    </row>
    <row r="12" spans="1:10" x14ac:dyDescent="0.2">
      <c r="B12" s="262"/>
      <c r="F12" s="263"/>
      <c r="G12" s="264"/>
    </row>
    <row r="13" spans="1:10" x14ac:dyDescent="0.2">
      <c r="B13" s="262"/>
      <c r="F13" s="265"/>
      <c r="G13" s="264"/>
      <c r="H13" s="266"/>
    </row>
    <row r="14" spans="1:10" x14ac:dyDescent="0.2">
      <c r="B14" s="262"/>
      <c r="F14" s="265"/>
      <c r="G14" s="264"/>
    </row>
    <row r="15" spans="1:10" x14ac:dyDescent="0.2">
      <c r="B15" s="262"/>
      <c r="F15" s="265"/>
      <c r="G15" s="264"/>
    </row>
    <row r="16" spans="1:10" x14ac:dyDescent="0.2">
      <c r="B16" s="262"/>
      <c r="F16" s="265"/>
      <c r="G16" s="264"/>
    </row>
    <row r="17" spans="2:7" x14ac:dyDescent="0.2">
      <c r="B17" s="262"/>
      <c r="F17" s="265"/>
      <c r="G17" s="264"/>
    </row>
    <row r="18" spans="2:7" x14ac:dyDescent="0.2">
      <c r="B18" s="262"/>
      <c r="F18" s="265"/>
      <c r="G18" s="264"/>
    </row>
    <row r="19" spans="2:7" x14ac:dyDescent="0.2">
      <c r="B19" s="262"/>
      <c r="F19" s="265"/>
      <c r="G19" s="264"/>
    </row>
    <row r="20" spans="2:7" x14ac:dyDescent="0.2">
      <c r="B20" s="262"/>
      <c r="F20" s="265"/>
      <c r="G20" s="264"/>
    </row>
    <row r="21" spans="2:7" x14ac:dyDescent="0.2">
      <c r="B21" s="262"/>
      <c r="F21" s="265"/>
      <c r="G21" s="264"/>
    </row>
    <row r="22" spans="2:7" x14ac:dyDescent="0.2">
      <c r="B22" s="262"/>
      <c r="F22" s="265"/>
      <c r="G22" s="264"/>
    </row>
    <row r="23" spans="2:7" x14ac:dyDescent="0.2">
      <c r="B23" s="262"/>
      <c r="F23" s="265"/>
    </row>
    <row r="24" spans="2:7" x14ac:dyDescent="0.2">
      <c r="B24" s="262"/>
      <c r="F24" s="265"/>
    </row>
    <row r="25" spans="2:7" x14ac:dyDescent="0.2">
      <c r="B25" s="262"/>
      <c r="F25" s="265"/>
    </row>
    <row r="26" spans="2:7" x14ac:dyDescent="0.2">
      <c r="B26" s="262"/>
      <c r="F26" s="265"/>
    </row>
    <row r="27" spans="2:7" x14ac:dyDescent="0.2">
      <c r="B27" s="262"/>
      <c r="F27" s="265"/>
    </row>
    <row r="28" spans="2:7" x14ac:dyDescent="0.2">
      <c r="B28" s="262"/>
    </row>
    <row r="29" spans="2:7" x14ac:dyDescent="0.2">
      <c r="B29" s="262"/>
    </row>
    <row r="30" spans="2:7" x14ac:dyDescent="0.2">
      <c r="B30" s="262"/>
    </row>
    <row r="31" spans="2:7" x14ac:dyDescent="0.2">
      <c r="B31" s="262"/>
    </row>
    <row r="32" spans="2:7" x14ac:dyDescent="0.2">
      <c r="B32" s="262"/>
    </row>
    <row r="33" spans="2:12" x14ac:dyDescent="0.2">
      <c r="B33" s="262"/>
    </row>
    <row r="34" spans="2:12" x14ac:dyDescent="0.2">
      <c r="B34" s="262"/>
    </row>
    <row r="36" spans="2:12" x14ac:dyDescent="0.2">
      <c r="D36" s="268"/>
    </row>
    <row r="37" spans="2:12" ht="34.9" customHeight="1" x14ac:dyDescent="0.2">
      <c r="B37" s="269"/>
      <c r="C37" s="270"/>
      <c r="D37" s="449" t="str">
        <f>B3</f>
        <v>Grafik 3  Monatlicher Wertindex und preisbereinigter Volumenindex des Umsatzes im Verarbeitenden Gewerbe¹ in Hamburg 2019 – 2023</v>
      </c>
      <c r="E37" s="449"/>
      <c r="F37" s="449"/>
      <c r="G37" s="271"/>
      <c r="H37" s="271"/>
      <c r="I37" s="271"/>
      <c r="J37" s="271"/>
      <c r="K37" s="271"/>
      <c r="L37" s="271"/>
    </row>
    <row r="38" spans="2:12" ht="12.75" customHeight="1" x14ac:dyDescent="0.2">
      <c r="B38" s="261"/>
    </row>
    <row r="39" spans="2:12" ht="19.899999999999999" customHeight="1" x14ac:dyDescent="0.2">
      <c r="D39" s="450" t="s">
        <v>455</v>
      </c>
      <c r="E39" s="278" t="s">
        <v>453</v>
      </c>
      <c r="F39" s="279" t="s">
        <v>454</v>
      </c>
      <c r="G39" s="272"/>
      <c r="H39" s="272"/>
      <c r="I39" s="273"/>
      <c r="J39" s="272"/>
      <c r="K39" s="258"/>
    </row>
    <row r="40" spans="2:12" ht="19.899999999999999" customHeight="1" x14ac:dyDescent="0.2">
      <c r="D40" s="451"/>
      <c r="E40" s="452" t="s">
        <v>559</v>
      </c>
      <c r="F40" s="453"/>
      <c r="G40" s="272"/>
      <c r="H40" s="272"/>
      <c r="I40" s="273"/>
      <c r="J40" s="272"/>
      <c r="K40" s="258"/>
    </row>
    <row r="41" spans="2:12" ht="15" customHeight="1" x14ac:dyDescent="0.2">
      <c r="D41" s="361" t="s">
        <v>459</v>
      </c>
      <c r="E41" s="252">
        <v>114.2</v>
      </c>
      <c r="F41" s="252">
        <v>130.4</v>
      </c>
    </row>
    <row r="42" spans="2:12" ht="15" customHeight="1" x14ac:dyDescent="0.2">
      <c r="D42" s="361" t="s">
        <v>456</v>
      </c>
      <c r="E42" s="252">
        <v>112.4</v>
      </c>
      <c r="F42" s="252">
        <v>126.9</v>
      </c>
    </row>
    <row r="43" spans="2:12" ht="15" customHeight="1" x14ac:dyDescent="0.2">
      <c r="D43" s="361" t="s">
        <v>460</v>
      </c>
      <c r="E43" s="252">
        <v>121.2</v>
      </c>
      <c r="F43" s="252">
        <v>135.80000000000001</v>
      </c>
    </row>
    <row r="44" spans="2:12" ht="15" customHeight="1" x14ac:dyDescent="0.2">
      <c r="D44" s="361" t="s">
        <v>461</v>
      </c>
      <c r="E44" s="252">
        <v>124.2</v>
      </c>
      <c r="F44" s="252">
        <v>136</v>
      </c>
    </row>
    <row r="45" spans="2:12" ht="15" customHeight="1" x14ac:dyDescent="0.2">
      <c r="D45" s="361" t="s">
        <v>462</v>
      </c>
      <c r="E45" s="252">
        <v>125.7</v>
      </c>
      <c r="F45" s="252">
        <v>136</v>
      </c>
    </row>
    <row r="46" spans="2:12" ht="15" customHeight="1" x14ac:dyDescent="0.2">
      <c r="D46" s="361" t="s">
        <v>463</v>
      </c>
      <c r="E46" s="252">
        <v>118.4</v>
      </c>
      <c r="F46" s="252">
        <v>131.5</v>
      </c>
    </row>
    <row r="47" spans="2:12" ht="15" customHeight="1" x14ac:dyDescent="0.2">
      <c r="D47" s="361" t="s">
        <v>464</v>
      </c>
      <c r="E47" s="252">
        <v>117</v>
      </c>
      <c r="F47" s="252">
        <v>129.30000000000001</v>
      </c>
    </row>
    <row r="48" spans="2:12" ht="15" customHeight="1" x14ac:dyDescent="0.2">
      <c r="D48" s="361" t="s">
        <v>465</v>
      </c>
      <c r="E48" s="252">
        <v>117.6</v>
      </c>
      <c r="F48" s="252">
        <v>132</v>
      </c>
    </row>
    <row r="49" spans="4:6" ht="15" customHeight="1" x14ac:dyDescent="0.2">
      <c r="D49" s="361" t="s">
        <v>466</v>
      </c>
      <c r="E49" s="252">
        <v>123.4</v>
      </c>
      <c r="F49" s="252">
        <v>137.30000000000001</v>
      </c>
    </row>
    <row r="50" spans="4:6" ht="15" customHeight="1" x14ac:dyDescent="0.2">
      <c r="D50" s="361" t="s">
        <v>467</v>
      </c>
      <c r="E50" s="252">
        <v>118.2</v>
      </c>
      <c r="F50" s="252">
        <v>132.69999999999999</v>
      </c>
    </row>
    <row r="51" spans="4:6" ht="15" customHeight="1" x14ac:dyDescent="0.2">
      <c r="D51" s="361" t="s">
        <v>468</v>
      </c>
      <c r="E51" s="252">
        <v>114.2</v>
      </c>
      <c r="F51" s="252">
        <v>128.1</v>
      </c>
    </row>
    <row r="52" spans="4:6" ht="15" customHeight="1" x14ac:dyDescent="0.2">
      <c r="D52" s="361" t="s">
        <v>469</v>
      </c>
      <c r="E52" s="252">
        <v>111.6</v>
      </c>
      <c r="F52" s="252">
        <v>124.7</v>
      </c>
    </row>
    <row r="53" spans="4:6" ht="15" customHeight="1" x14ac:dyDescent="0.2">
      <c r="D53" s="361" t="s">
        <v>470</v>
      </c>
      <c r="E53" s="252">
        <v>122.7</v>
      </c>
      <c r="F53" s="252">
        <v>134.80000000000001</v>
      </c>
    </row>
    <row r="54" spans="4:6" ht="15" customHeight="1" x14ac:dyDescent="0.2">
      <c r="D54" s="361" t="s">
        <v>457</v>
      </c>
      <c r="E54" s="252">
        <v>116.8</v>
      </c>
      <c r="F54" s="252">
        <v>131.5</v>
      </c>
    </row>
    <row r="55" spans="4:6" ht="15" customHeight="1" x14ac:dyDescent="0.2">
      <c r="D55" s="361" t="s">
        <v>471</v>
      </c>
      <c r="E55" s="252">
        <v>103.4</v>
      </c>
      <c r="F55" s="252">
        <v>125.1</v>
      </c>
    </row>
    <row r="56" spans="4:6" ht="15" customHeight="1" x14ac:dyDescent="0.2">
      <c r="D56" s="361" t="s">
        <v>472</v>
      </c>
      <c r="E56" s="252">
        <v>65.3</v>
      </c>
      <c r="F56" s="252">
        <v>83.1</v>
      </c>
    </row>
    <row r="57" spans="4:6" ht="15" customHeight="1" x14ac:dyDescent="0.2">
      <c r="D57" s="361" t="s">
        <v>473</v>
      </c>
      <c r="E57" s="252">
        <v>61</v>
      </c>
      <c r="F57" s="252">
        <v>79.400000000000006</v>
      </c>
    </row>
    <row r="58" spans="4:6" ht="15" customHeight="1" x14ac:dyDescent="0.2">
      <c r="D58" s="361" t="s">
        <v>474</v>
      </c>
      <c r="E58" s="252">
        <v>75.8</v>
      </c>
      <c r="F58" s="252">
        <v>95.6</v>
      </c>
    </row>
    <row r="59" spans="4:6" ht="15" customHeight="1" x14ac:dyDescent="0.2">
      <c r="D59" s="361" t="s">
        <v>475</v>
      </c>
      <c r="E59" s="252">
        <v>80.2</v>
      </c>
      <c r="F59" s="252">
        <v>99.1</v>
      </c>
    </row>
    <row r="60" spans="4:6" ht="15" customHeight="1" x14ac:dyDescent="0.2">
      <c r="D60" s="361" t="s">
        <v>476</v>
      </c>
      <c r="E60" s="252">
        <v>79</v>
      </c>
      <c r="F60" s="252">
        <v>97</v>
      </c>
    </row>
    <row r="61" spans="4:6" ht="15" customHeight="1" x14ac:dyDescent="0.2">
      <c r="D61" s="361" t="s">
        <v>477</v>
      </c>
      <c r="E61" s="252">
        <v>91.7</v>
      </c>
      <c r="F61" s="252">
        <v>113.1</v>
      </c>
    </row>
    <row r="62" spans="4:6" ht="15" customHeight="1" x14ac:dyDescent="0.2">
      <c r="D62" s="361" t="s">
        <v>478</v>
      </c>
      <c r="E62" s="252">
        <v>86.4</v>
      </c>
      <c r="F62" s="252">
        <v>106.3</v>
      </c>
    </row>
    <row r="63" spans="4:6" ht="15" customHeight="1" x14ac:dyDescent="0.2">
      <c r="D63" s="361" t="s">
        <v>479</v>
      </c>
      <c r="E63" s="252">
        <v>86.1</v>
      </c>
      <c r="F63" s="252">
        <v>104.8</v>
      </c>
    </row>
    <row r="64" spans="4:6" ht="15" customHeight="1" x14ac:dyDescent="0.2">
      <c r="D64" s="361" t="s">
        <v>480</v>
      </c>
      <c r="E64" s="252">
        <v>91.1</v>
      </c>
      <c r="F64" s="252">
        <v>108.4</v>
      </c>
    </row>
    <row r="65" spans="4:6" ht="15" customHeight="1" x14ac:dyDescent="0.2">
      <c r="D65" s="361" t="s">
        <v>481</v>
      </c>
      <c r="E65" s="252">
        <v>67.900000000000006</v>
      </c>
      <c r="F65" s="252">
        <v>76</v>
      </c>
    </row>
    <row r="66" spans="4:6" ht="15" customHeight="1" x14ac:dyDescent="0.2">
      <c r="D66" s="361" t="s">
        <v>458</v>
      </c>
      <c r="E66" s="252">
        <v>82.9</v>
      </c>
      <c r="F66" s="252">
        <v>90.3</v>
      </c>
    </row>
    <row r="67" spans="4:6" ht="15" customHeight="1" x14ac:dyDescent="0.2">
      <c r="D67" s="361" t="s">
        <v>482</v>
      </c>
      <c r="E67" s="252">
        <v>101.4</v>
      </c>
      <c r="F67" s="252">
        <v>107.4</v>
      </c>
    </row>
    <row r="68" spans="4:6" ht="15" customHeight="1" x14ac:dyDescent="0.2">
      <c r="D68" s="361" t="s">
        <v>483</v>
      </c>
      <c r="E68" s="252">
        <v>92.4</v>
      </c>
      <c r="F68" s="252">
        <v>96.8</v>
      </c>
    </row>
    <row r="69" spans="4:6" ht="15" customHeight="1" x14ac:dyDescent="0.2">
      <c r="D69" s="361" t="s">
        <v>484</v>
      </c>
      <c r="E69" s="252">
        <v>92.8</v>
      </c>
      <c r="F69" s="252">
        <v>95.8</v>
      </c>
    </row>
    <row r="70" spans="4:6" ht="15" customHeight="1" x14ac:dyDescent="0.2">
      <c r="D70" s="361" t="s">
        <v>485</v>
      </c>
      <c r="E70" s="252">
        <v>102.3</v>
      </c>
      <c r="F70" s="252">
        <v>104</v>
      </c>
    </row>
    <row r="71" spans="4:6" ht="15" customHeight="1" x14ac:dyDescent="0.2">
      <c r="D71" s="361" t="s">
        <v>486</v>
      </c>
      <c r="E71" s="252">
        <v>102.7</v>
      </c>
      <c r="F71" s="252">
        <v>102</v>
      </c>
    </row>
    <row r="72" spans="4:6" ht="15" customHeight="1" x14ac:dyDescent="0.2">
      <c r="D72" s="361" t="s">
        <v>487</v>
      </c>
      <c r="E72" s="252">
        <v>100.2</v>
      </c>
      <c r="F72" s="252">
        <v>99</v>
      </c>
    </row>
    <row r="73" spans="4:6" ht="15" customHeight="1" x14ac:dyDescent="0.2">
      <c r="D73" s="361" t="s">
        <v>488</v>
      </c>
      <c r="E73" s="252">
        <v>108.2</v>
      </c>
      <c r="F73" s="252">
        <v>106.1</v>
      </c>
    </row>
    <row r="74" spans="4:6" ht="15" customHeight="1" x14ac:dyDescent="0.2">
      <c r="D74" s="361" t="s">
        <v>489</v>
      </c>
      <c r="E74" s="252">
        <v>118</v>
      </c>
      <c r="F74" s="252">
        <v>108.9</v>
      </c>
    </row>
    <row r="75" spans="4:6" ht="15" customHeight="1" x14ac:dyDescent="0.2">
      <c r="D75" s="361" t="s">
        <v>490</v>
      </c>
      <c r="E75" s="252">
        <v>122.2</v>
      </c>
      <c r="F75" s="252">
        <v>111.7</v>
      </c>
    </row>
    <row r="76" spans="4:6" ht="15" customHeight="1" x14ac:dyDescent="0.2">
      <c r="D76" s="361" t="s">
        <v>491</v>
      </c>
      <c r="E76" s="252">
        <v>109.1</v>
      </c>
      <c r="F76" s="252">
        <v>102.1</v>
      </c>
    </row>
    <row r="77" spans="4:6" ht="15" customHeight="1" x14ac:dyDescent="0.2">
      <c r="D77" s="361" t="s">
        <v>492</v>
      </c>
      <c r="E77" s="252">
        <v>113.3</v>
      </c>
      <c r="F77" s="252">
        <v>101.3</v>
      </c>
    </row>
    <row r="78" spans="4:6" ht="15" customHeight="1" x14ac:dyDescent="0.2">
      <c r="D78" s="361" t="s">
        <v>493</v>
      </c>
      <c r="E78" s="252">
        <v>134.80000000000001</v>
      </c>
      <c r="F78" s="252">
        <v>115.6</v>
      </c>
    </row>
    <row r="79" spans="4:6" ht="15" customHeight="1" x14ac:dyDescent="0.2">
      <c r="D79" s="361" t="s">
        <v>494</v>
      </c>
      <c r="E79" s="252">
        <v>160.9</v>
      </c>
      <c r="F79" s="252">
        <v>121.3</v>
      </c>
    </row>
    <row r="80" spans="4:6" ht="15" customHeight="1" x14ac:dyDescent="0.2">
      <c r="D80" s="361" t="s">
        <v>495</v>
      </c>
      <c r="E80" s="252">
        <v>153.9</v>
      </c>
      <c r="F80" s="252">
        <v>114.7</v>
      </c>
    </row>
    <row r="81" spans="4:6" ht="15" customHeight="1" x14ac:dyDescent="0.2">
      <c r="D81" s="361" t="s">
        <v>496</v>
      </c>
      <c r="E81" s="252">
        <v>165.6</v>
      </c>
      <c r="F81" s="252">
        <v>121.2</v>
      </c>
    </row>
    <row r="82" spans="4:6" ht="15" customHeight="1" x14ac:dyDescent="0.2">
      <c r="D82" s="361" t="s">
        <v>497</v>
      </c>
      <c r="E82" s="252">
        <v>168.5</v>
      </c>
      <c r="F82" s="252">
        <v>121.5</v>
      </c>
    </row>
    <row r="83" spans="4:6" ht="15" customHeight="1" x14ac:dyDescent="0.2">
      <c r="D83" s="361" t="s">
        <v>498</v>
      </c>
      <c r="E83" s="252">
        <v>159.4</v>
      </c>
      <c r="F83" s="252">
        <v>117.3</v>
      </c>
    </row>
    <row r="84" spans="4:6" ht="15" customHeight="1" x14ac:dyDescent="0.2">
      <c r="D84" s="361" t="s">
        <v>499</v>
      </c>
      <c r="E84" s="252">
        <v>159.30000000000001</v>
      </c>
      <c r="F84" s="252">
        <v>120</v>
      </c>
    </row>
    <row r="85" spans="4:6" ht="15" customHeight="1" x14ac:dyDescent="0.2">
      <c r="D85" s="361" t="s">
        <v>500</v>
      </c>
      <c r="E85" s="252">
        <v>158.4</v>
      </c>
      <c r="F85" s="252">
        <v>120.5</v>
      </c>
    </row>
    <row r="86" spans="4:6" ht="15" customHeight="1" x14ac:dyDescent="0.2">
      <c r="D86" s="361" t="s">
        <v>501</v>
      </c>
      <c r="E86" s="252">
        <v>158.4</v>
      </c>
      <c r="F86" s="252">
        <v>118.4</v>
      </c>
    </row>
    <row r="87" spans="4:6" ht="15" customHeight="1" x14ac:dyDescent="0.2">
      <c r="D87" s="361" t="s">
        <v>502</v>
      </c>
      <c r="E87" s="252">
        <v>163.30000000000001</v>
      </c>
      <c r="F87" s="252">
        <v>128.5</v>
      </c>
    </row>
    <row r="88" spans="4:6" ht="15" customHeight="1" x14ac:dyDescent="0.2">
      <c r="D88" s="361" t="s">
        <v>503</v>
      </c>
      <c r="E88" s="252">
        <v>134.19999999999999</v>
      </c>
      <c r="F88" s="360">
        <v>111.3</v>
      </c>
    </row>
    <row r="89" spans="4:6" ht="15" customHeight="1" x14ac:dyDescent="0.2">
      <c r="D89" s="361" t="s">
        <v>513</v>
      </c>
      <c r="E89" s="252">
        <v>124.2</v>
      </c>
      <c r="F89" s="252">
        <v>100.1</v>
      </c>
    </row>
    <row r="90" spans="4:6" ht="15" customHeight="1" x14ac:dyDescent="0.2">
      <c r="D90" s="361" t="s">
        <v>514</v>
      </c>
      <c r="E90" s="252">
        <v>141.30000000000001</v>
      </c>
      <c r="F90" s="252">
        <v>116.1</v>
      </c>
    </row>
    <row r="91" spans="4:6" ht="15" customHeight="1" x14ac:dyDescent="0.2">
      <c r="D91" s="361" t="s">
        <v>515</v>
      </c>
      <c r="E91" s="252">
        <v>160.5</v>
      </c>
      <c r="F91" s="252">
        <v>133.19999999999999</v>
      </c>
    </row>
    <row r="92" spans="4:6" ht="15" customHeight="1" x14ac:dyDescent="0.2">
      <c r="D92" s="361" t="s">
        <v>516</v>
      </c>
      <c r="E92" s="252">
        <v>128.9</v>
      </c>
      <c r="F92" s="252">
        <v>107.8</v>
      </c>
    </row>
    <row r="93" spans="4:6" ht="15" customHeight="1" x14ac:dyDescent="0.2">
      <c r="D93" s="361" t="s">
        <v>517</v>
      </c>
      <c r="E93" s="252">
        <v>143.4</v>
      </c>
      <c r="F93" s="252">
        <v>123.7</v>
      </c>
    </row>
    <row r="94" spans="4:6" ht="15" customHeight="1" x14ac:dyDescent="0.2">
      <c r="D94" s="361" t="s">
        <v>518</v>
      </c>
      <c r="E94" s="252">
        <v>139.80000000000001</v>
      </c>
      <c r="F94" s="252">
        <v>121</v>
      </c>
    </row>
    <row r="95" spans="4:6" ht="15" customHeight="1" x14ac:dyDescent="0.2">
      <c r="D95" s="361" t="s">
        <v>519</v>
      </c>
      <c r="E95" s="252">
        <v>131.1</v>
      </c>
      <c r="F95" s="252">
        <v>112.4</v>
      </c>
    </row>
    <row r="96" spans="4:6" ht="15" customHeight="1" x14ac:dyDescent="0.2">
      <c r="D96" s="361" t="s">
        <v>520</v>
      </c>
      <c r="E96" s="252">
        <v>146.19999999999999</v>
      </c>
      <c r="F96" s="252">
        <v>121.6</v>
      </c>
    </row>
    <row r="97" spans="4:7" ht="15" customHeight="1" x14ac:dyDescent="0.2">
      <c r="D97" s="361" t="s">
        <v>521</v>
      </c>
      <c r="E97" s="252">
        <v>150.30000000000001</v>
      </c>
      <c r="F97" s="252">
        <v>121.2</v>
      </c>
    </row>
    <row r="98" spans="4:7" ht="15" customHeight="1" x14ac:dyDescent="0.2">
      <c r="D98" s="361" t="s">
        <v>522</v>
      </c>
      <c r="E98" s="252">
        <v>145.6</v>
      </c>
      <c r="F98" s="252">
        <v>116.5</v>
      </c>
    </row>
    <row r="99" spans="4:7" ht="15" customHeight="1" x14ac:dyDescent="0.2">
      <c r="D99" s="361" t="s">
        <v>523</v>
      </c>
      <c r="E99" s="252">
        <v>142</v>
      </c>
      <c r="F99" s="252">
        <v>118</v>
      </c>
    </row>
    <row r="100" spans="4:7" ht="15" customHeight="1" x14ac:dyDescent="0.2">
      <c r="D100" s="362" t="s">
        <v>524</v>
      </c>
      <c r="E100" s="257">
        <v>140.5</v>
      </c>
      <c r="F100" s="257">
        <v>120</v>
      </c>
    </row>
    <row r="102" spans="4:7" ht="13.5" x14ac:dyDescent="0.2">
      <c r="D102" s="275" t="s">
        <v>615</v>
      </c>
      <c r="E102" s="276"/>
      <c r="F102" s="276"/>
      <c r="G102" s="274"/>
    </row>
    <row r="103" spans="4:7" x14ac:dyDescent="0.2">
      <c r="D103" s="258"/>
      <c r="E103" s="258"/>
      <c r="F103" s="277" t="s">
        <v>618</v>
      </c>
    </row>
  </sheetData>
  <mergeCells count="5">
    <mergeCell ref="D37:F37"/>
    <mergeCell ref="D39:D40"/>
    <mergeCell ref="E40:F40"/>
    <mergeCell ref="D5:F5"/>
    <mergeCell ref="B3:F3"/>
  </mergeCells>
  <hyperlinks>
    <hyperlink ref="F103" location="Inhaltsverzeichnis!A1" display="› Zurück zum Inhaltsverzeichnis" xr:uid="{3E55A3C3-D25D-474A-9586-D9E971F999D5}"/>
  </hyperlinks>
  <pageMargins left="0.70866141732283472" right="0.70866141732283472" top="0.78740157480314965" bottom="0.78740157480314965" header="0.31496062992125984" footer="0.31496062992125984"/>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50"/>
  <sheetViews>
    <sheetView zoomScaleNormal="100" workbookViewId="0">
      <pane ySplit="7" topLeftCell="A8" activePane="bottomLeft" state="frozen"/>
      <selection pane="bottomLeft"/>
    </sheetView>
  </sheetViews>
  <sheetFormatPr baseColWidth="10" defaultColWidth="11.42578125" defaultRowHeight="12.75" x14ac:dyDescent="0.2"/>
  <cols>
    <col min="1" max="1" width="2.5703125" style="113" customWidth="1"/>
    <col min="2" max="2" width="7.5703125" style="113" customWidth="1"/>
    <col min="3" max="3" width="57.7109375" style="140" customWidth="1"/>
    <col min="4" max="4" width="9.5703125" style="113" customWidth="1"/>
    <col min="5" max="5" width="10.5703125" style="113" customWidth="1"/>
    <col min="6" max="6" width="9.140625" style="113" customWidth="1"/>
    <col min="7" max="7" width="13.7109375" style="113" customWidth="1"/>
    <col min="8" max="8" width="12.7109375" style="113" customWidth="1"/>
    <col min="9" max="9" width="10.7109375" style="113" customWidth="1"/>
    <col min="10" max="10" width="10.28515625" style="113" customWidth="1"/>
    <col min="11" max="11" width="9.5703125" style="113" customWidth="1"/>
    <col min="12" max="16384" width="11.42578125" style="113"/>
  </cols>
  <sheetData>
    <row r="1" spans="1:12" s="112" customFormat="1" ht="15" customHeight="1" x14ac:dyDescent="0.2">
      <c r="A1" s="45"/>
      <c r="B1" s="45"/>
      <c r="C1" s="45"/>
      <c r="D1" s="45"/>
      <c r="E1" s="45"/>
      <c r="F1" s="45"/>
      <c r="G1" s="45"/>
      <c r="H1" s="45"/>
      <c r="I1" s="45"/>
      <c r="J1" s="45"/>
      <c r="K1" s="45"/>
    </row>
    <row r="2" spans="1:12" s="170" customFormat="1" ht="20.100000000000001" customHeight="1" x14ac:dyDescent="0.2">
      <c r="A2" s="169"/>
      <c r="B2" s="169" t="s">
        <v>306</v>
      </c>
      <c r="C2" s="169"/>
      <c r="D2" s="169"/>
      <c r="E2" s="169"/>
      <c r="F2" s="169"/>
      <c r="G2" s="169"/>
      <c r="H2" s="169"/>
      <c r="I2" s="169"/>
      <c r="J2" s="169"/>
      <c r="K2" s="169"/>
    </row>
    <row r="3" spans="1:12" s="162" customFormat="1" ht="49.5" customHeight="1" x14ac:dyDescent="0.2">
      <c r="A3" s="161"/>
      <c r="B3" s="424" t="s">
        <v>637</v>
      </c>
      <c r="C3" s="424"/>
      <c r="D3" s="424"/>
      <c r="E3" s="424"/>
      <c r="F3" s="424"/>
      <c r="G3" s="424"/>
      <c r="H3" s="424"/>
      <c r="I3" s="424"/>
      <c r="J3" s="424"/>
      <c r="K3" s="424"/>
    </row>
    <row r="4" spans="1:12" ht="18" customHeight="1" x14ac:dyDescent="0.2">
      <c r="B4" s="442" t="s">
        <v>7</v>
      </c>
      <c r="C4" s="443" t="s">
        <v>8</v>
      </c>
      <c r="D4" s="443" t="s">
        <v>649</v>
      </c>
      <c r="E4" s="443"/>
      <c r="F4" s="443" t="s">
        <v>1</v>
      </c>
      <c r="G4" s="444" t="s">
        <v>105</v>
      </c>
      <c r="H4" s="444" t="s">
        <v>113</v>
      </c>
      <c r="I4" s="444"/>
      <c r="J4" s="444"/>
      <c r="K4" s="454"/>
    </row>
    <row r="5" spans="1:12" ht="18" customHeight="1" x14ac:dyDescent="0.2">
      <c r="B5" s="442"/>
      <c r="C5" s="443"/>
      <c r="D5" s="443"/>
      <c r="E5" s="443"/>
      <c r="F5" s="443"/>
      <c r="G5" s="444"/>
      <c r="H5" s="444" t="s">
        <v>3</v>
      </c>
      <c r="I5" s="443" t="s">
        <v>114</v>
      </c>
      <c r="J5" s="443"/>
      <c r="K5" s="445" t="s">
        <v>125</v>
      </c>
    </row>
    <row r="6" spans="1:12" ht="56.25" customHeight="1" x14ac:dyDescent="0.2">
      <c r="B6" s="442"/>
      <c r="C6" s="443"/>
      <c r="D6" s="280" t="s">
        <v>3</v>
      </c>
      <c r="E6" s="280" t="s">
        <v>324</v>
      </c>
      <c r="F6" s="443"/>
      <c r="G6" s="444"/>
      <c r="H6" s="444"/>
      <c r="I6" s="280" t="s">
        <v>123</v>
      </c>
      <c r="J6" s="280" t="s">
        <v>124</v>
      </c>
      <c r="K6" s="454"/>
    </row>
    <row r="7" spans="1:12" ht="18" customHeight="1" x14ac:dyDescent="0.2">
      <c r="B7" s="442"/>
      <c r="C7" s="443"/>
      <c r="D7" s="443" t="s">
        <v>650</v>
      </c>
      <c r="E7" s="443"/>
      <c r="F7" s="443"/>
      <c r="G7" s="444" t="s">
        <v>5</v>
      </c>
      <c r="H7" s="444"/>
      <c r="I7" s="444"/>
      <c r="J7" s="444"/>
      <c r="K7" s="454"/>
    </row>
    <row r="8" spans="1:12" ht="15" customHeight="1" x14ac:dyDescent="0.2">
      <c r="B8" s="209" t="s">
        <v>12</v>
      </c>
      <c r="C8" s="220" t="s">
        <v>13</v>
      </c>
      <c r="D8" s="210">
        <v>5</v>
      </c>
      <c r="E8" s="210">
        <v>4</v>
      </c>
      <c r="F8" s="210">
        <v>318</v>
      </c>
      <c r="G8" s="210" t="s">
        <v>439</v>
      </c>
      <c r="H8" s="210">
        <v>8401</v>
      </c>
      <c r="I8" s="210" t="s">
        <v>14</v>
      </c>
      <c r="J8" s="210" t="s">
        <v>14</v>
      </c>
      <c r="K8" s="210">
        <v>26419</v>
      </c>
      <c r="L8" s="139"/>
    </row>
    <row r="9" spans="1:12" ht="15" customHeight="1" x14ac:dyDescent="0.2">
      <c r="B9" s="211">
        <v>6</v>
      </c>
      <c r="C9" s="221" t="s">
        <v>15</v>
      </c>
      <c r="D9" s="208">
        <v>2</v>
      </c>
      <c r="E9" s="208">
        <v>2</v>
      </c>
      <c r="F9" s="208" t="s">
        <v>14</v>
      </c>
      <c r="G9" s="208" t="s">
        <v>14</v>
      </c>
      <c r="H9" s="208" t="s">
        <v>14</v>
      </c>
      <c r="I9" s="208" t="s">
        <v>14</v>
      </c>
      <c r="J9" s="208" t="s">
        <v>14</v>
      </c>
      <c r="K9" s="208" t="s">
        <v>14</v>
      </c>
      <c r="L9" s="139"/>
    </row>
    <row r="10" spans="1:12" ht="15" customHeight="1" x14ac:dyDescent="0.2">
      <c r="B10" s="211">
        <v>8</v>
      </c>
      <c r="C10" s="221" t="s">
        <v>115</v>
      </c>
      <c r="D10" s="208">
        <v>3</v>
      </c>
      <c r="E10" s="208">
        <v>2</v>
      </c>
      <c r="F10" s="208" t="s">
        <v>14</v>
      </c>
      <c r="G10" s="208" t="s">
        <v>14</v>
      </c>
      <c r="H10" s="208" t="s">
        <v>14</v>
      </c>
      <c r="I10" s="208" t="s">
        <v>14</v>
      </c>
      <c r="J10" s="208" t="s">
        <v>14</v>
      </c>
      <c r="K10" s="208" t="s">
        <v>14</v>
      </c>
      <c r="L10" s="139"/>
    </row>
    <row r="11" spans="1:12" ht="15" customHeight="1" x14ac:dyDescent="0.2">
      <c r="B11" s="211"/>
      <c r="C11" s="221"/>
      <c r="D11" s="208"/>
      <c r="E11" s="208"/>
      <c r="F11" s="212"/>
      <c r="G11" s="212"/>
      <c r="H11" s="212"/>
      <c r="I11" s="212"/>
      <c r="J11" s="212"/>
      <c r="K11" s="212"/>
      <c r="L11" s="139"/>
    </row>
    <row r="12" spans="1:12" ht="15" customHeight="1" x14ac:dyDescent="0.2">
      <c r="B12" s="213" t="s">
        <v>17</v>
      </c>
      <c r="C12" s="222" t="s">
        <v>18</v>
      </c>
      <c r="D12" s="212">
        <v>453</v>
      </c>
      <c r="E12" s="212">
        <v>387</v>
      </c>
      <c r="F12" s="212">
        <v>93781</v>
      </c>
      <c r="G12" s="212" t="s">
        <v>14</v>
      </c>
      <c r="H12" s="212">
        <v>1362037</v>
      </c>
      <c r="I12" s="212" t="s">
        <v>14</v>
      </c>
      <c r="J12" s="212" t="s">
        <v>14</v>
      </c>
      <c r="K12" s="212">
        <v>14524</v>
      </c>
      <c r="L12" s="139"/>
    </row>
    <row r="13" spans="1:12" ht="15" customHeight="1" x14ac:dyDescent="0.2">
      <c r="B13" s="211">
        <v>10</v>
      </c>
      <c r="C13" s="221" t="s">
        <v>116</v>
      </c>
      <c r="D13" s="208">
        <v>63</v>
      </c>
      <c r="E13" s="208">
        <v>55</v>
      </c>
      <c r="F13" s="208">
        <v>6497</v>
      </c>
      <c r="G13" s="208">
        <v>3891691</v>
      </c>
      <c r="H13" s="208">
        <v>112661</v>
      </c>
      <c r="I13" s="208">
        <v>11163</v>
      </c>
      <c r="J13" s="208">
        <v>101498</v>
      </c>
      <c r="K13" s="208">
        <v>17340</v>
      </c>
      <c r="L13" s="139"/>
    </row>
    <row r="14" spans="1:12" ht="15" customHeight="1" x14ac:dyDescent="0.2">
      <c r="B14" s="211">
        <v>11</v>
      </c>
      <c r="C14" s="221" t="s">
        <v>30</v>
      </c>
      <c r="D14" s="208">
        <v>4</v>
      </c>
      <c r="E14" s="208">
        <v>4</v>
      </c>
      <c r="F14" s="208">
        <v>234</v>
      </c>
      <c r="G14" s="208">
        <v>139895</v>
      </c>
      <c r="H14" s="208">
        <v>1650</v>
      </c>
      <c r="I14" s="208" t="s">
        <v>325</v>
      </c>
      <c r="J14" s="208">
        <v>1650</v>
      </c>
      <c r="K14" s="208">
        <v>7050</v>
      </c>
      <c r="L14" s="139"/>
    </row>
    <row r="15" spans="1:12" ht="15" customHeight="1" x14ac:dyDescent="0.2">
      <c r="B15" s="211">
        <v>12</v>
      </c>
      <c r="C15" s="221" t="s">
        <v>31</v>
      </c>
      <c r="D15" s="208">
        <v>2</v>
      </c>
      <c r="E15" s="208">
        <v>2</v>
      </c>
      <c r="F15" s="208" t="s">
        <v>14</v>
      </c>
      <c r="G15" s="208" t="s">
        <v>14</v>
      </c>
      <c r="H15" s="208" t="s">
        <v>14</v>
      </c>
      <c r="I15" s="208" t="s">
        <v>325</v>
      </c>
      <c r="J15" s="208" t="s">
        <v>14</v>
      </c>
      <c r="K15" s="208" t="s">
        <v>14</v>
      </c>
      <c r="L15" s="139"/>
    </row>
    <row r="16" spans="1:12" ht="15" customHeight="1" x14ac:dyDescent="0.2">
      <c r="B16" s="211">
        <v>13</v>
      </c>
      <c r="C16" s="221" t="s">
        <v>117</v>
      </c>
      <c r="D16" s="208">
        <v>2</v>
      </c>
      <c r="E16" s="208">
        <v>1</v>
      </c>
      <c r="F16" s="208" t="s">
        <v>14</v>
      </c>
      <c r="G16" s="208" t="s">
        <v>14</v>
      </c>
      <c r="H16" s="208" t="s">
        <v>14</v>
      </c>
      <c r="I16" s="208" t="s">
        <v>325</v>
      </c>
      <c r="J16" s="208" t="s">
        <v>14</v>
      </c>
      <c r="K16" s="208" t="s">
        <v>14</v>
      </c>
      <c r="L16" s="139"/>
    </row>
    <row r="17" spans="2:12" ht="15" customHeight="1" x14ac:dyDescent="0.2">
      <c r="B17" s="211">
        <v>14</v>
      </c>
      <c r="C17" s="221" t="s">
        <v>118</v>
      </c>
      <c r="D17" s="208" t="s">
        <v>325</v>
      </c>
      <c r="E17" s="208" t="s">
        <v>325</v>
      </c>
      <c r="F17" s="208" t="s">
        <v>325</v>
      </c>
      <c r="G17" s="208" t="s">
        <v>325</v>
      </c>
      <c r="H17" s="208" t="s">
        <v>325</v>
      </c>
      <c r="I17" s="208" t="s">
        <v>325</v>
      </c>
      <c r="J17" s="208" t="s">
        <v>325</v>
      </c>
      <c r="K17" s="208" t="s">
        <v>325</v>
      </c>
      <c r="L17" s="139"/>
    </row>
    <row r="18" spans="2:12" ht="15" customHeight="1" x14ac:dyDescent="0.2">
      <c r="B18" s="211">
        <v>15</v>
      </c>
      <c r="C18" s="221" t="s">
        <v>119</v>
      </c>
      <c r="D18" s="208" t="s">
        <v>325</v>
      </c>
      <c r="E18" s="208" t="s">
        <v>325</v>
      </c>
      <c r="F18" s="208" t="s">
        <v>325</v>
      </c>
      <c r="G18" s="208" t="s">
        <v>325</v>
      </c>
      <c r="H18" s="208" t="s">
        <v>325</v>
      </c>
      <c r="I18" s="208" t="s">
        <v>325</v>
      </c>
      <c r="J18" s="208" t="s">
        <v>325</v>
      </c>
      <c r="K18" s="208" t="s">
        <v>325</v>
      </c>
      <c r="L18" s="139"/>
    </row>
    <row r="19" spans="2:12" ht="15" customHeight="1" x14ac:dyDescent="0.2">
      <c r="B19" s="211">
        <v>16</v>
      </c>
      <c r="C19" s="221" t="s">
        <v>34</v>
      </c>
      <c r="D19" s="208">
        <v>4</v>
      </c>
      <c r="E19" s="208">
        <v>3</v>
      </c>
      <c r="F19" s="208">
        <v>110</v>
      </c>
      <c r="G19" s="208">
        <v>41183</v>
      </c>
      <c r="H19" s="208">
        <v>400</v>
      </c>
      <c r="I19" s="208" t="s">
        <v>325</v>
      </c>
      <c r="J19" s="208">
        <v>400</v>
      </c>
      <c r="K19" s="208">
        <v>3634</v>
      </c>
      <c r="L19" s="139"/>
    </row>
    <row r="20" spans="2:12" ht="15" customHeight="1" x14ac:dyDescent="0.2">
      <c r="B20" s="211">
        <v>17</v>
      </c>
      <c r="C20" s="221" t="s">
        <v>120</v>
      </c>
      <c r="D20" s="208">
        <v>2</v>
      </c>
      <c r="E20" s="208">
        <v>1</v>
      </c>
      <c r="F20" s="208" t="s">
        <v>14</v>
      </c>
      <c r="G20" s="208" t="s">
        <v>14</v>
      </c>
      <c r="H20" s="208" t="s">
        <v>14</v>
      </c>
      <c r="I20" s="208" t="s">
        <v>325</v>
      </c>
      <c r="J20" s="208" t="s">
        <v>14</v>
      </c>
      <c r="K20" s="208" t="s">
        <v>14</v>
      </c>
      <c r="L20" s="139"/>
    </row>
    <row r="21" spans="2:12" ht="24" x14ac:dyDescent="0.2">
      <c r="B21" s="418">
        <v>18</v>
      </c>
      <c r="C21" s="221" t="s">
        <v>121</v>
      </c>
      <c r="D21" s="208">
        <v>28</v>
      </c>
      <c r="E21" s="208">
        <v>20</v>
      </c>
      <c r="F21" s="208">
        <v>1003</v>
      </c>
      <c r="G21" s="208">
        <v>124196</v>
      </c>
      <c r="H21" s="208">
        <v>1660</v>
      </c>
      <c r="I21" s="208" t="s">
        <v>325</v>
      </c>
      <c r="J21" s="208">
        <v>1660</v>
      </c>
      <c r="K21" s="208">
        <v>1655</v>
      </c>
      <c r="L21" s="139"/>
    </row>
    <row r="22" spans="2:12" ht="15" customHeight="1" x14ac:dyDescent="0.2">
      <c r="B22" s="211">
        <v>19</v>
      </c>
      <c r="C22" s="221" t="s">
        <v>122</v>
      </c>
      <c r="D22" s="208">
        <v>15</v>
      </c>
      <c r="E22" s="208">
        <v>12</v>
      </c>
      <c r="F22" s="208">
        <v>2970</v>
      </c>
      <c r="G22" s="208">
        <v>75454332</v>
      </c>
      <c r="H22" s="208">
        <v>378558</v>
      </c>
      <c r="I22" s="208">
        <v>5532</v>
      </c>
      <c r="J22" s="208">
        <v>373026</v>
      </c>
      <c r="K22" s="208">
        <v>127461</v>
      </c>
      <c r="L22" s="139"/>
    </row>
    <row r="23" spans="2:12" ht="15" customHeight="1" x14ac:dyDescent="0.2">
      <c r="B23" s="211">
        <v>20</v>
      </c>
      <c r="C23" s="221" t="s">
        <v>39</v>
      </c>
      <c r="D23" s="208">
        <v>35</v>
      </c>
      <c r="E23" s="208">
        <v>32</v>
      </c>
      <c r="F23" s="208">
        <v>4838</v>
      </c>
      <c r="G23" s="208">
        <v>2028329</v>
      </c>
      <c r="H23" s="208">
        <v>61563</v>
      </c>
      <c r="I23" s="208">
        <v>4298</v>
      </c>
      <c r="J23" s="208">
        <v>57265</v>
      </c>
      <c r="K23" s="208">
        <v>12725</v>
      </c>
      <c r="L23" s="139"/>
    </row>
    <row r="24" spans="2:12" ht="15" customHeight="1" x14ac:dyDescent="0.2">
      <c r="B24" s="211">
        <v>21</v>
      </c>
      <c r="C24" s="221" t="s">
        <v>43</v>
      </c>
      <c r="D24" s="208">
        <v>10</v>
      </c>
      <c r="E24" s="208">
        <v>10</v>
      </c>
      <c r="F24" s="208">
        <v>1851</v>
      </c>
      <c r="G24" s="208">
        <v>853263</v>
      </c>
      <c r="H24" s="208">
        <v>11808</v>
      </c>
      <c r="I24" s="208" t="s">
        <v>14</v>
      </c>
      <c r="J24" s="208" t="s">
        <v>14</v>
      </c>
      <c r="K24" s="208">
        <v>6379</v>
      </c>
      <c r="L24" s="139"/>
    </row>
    <row r="25" spans="2:12" ht="15" customHeight="1" x14ac:dyDescent="0.2">
      <c r="B25" s="211">
        <v>22</v>
      </c>
      <c r="C25" s="221" t="s">
        <v>44</v>
      </c>
      <c r="D25" s="208">
        <v>17</v>
      </c>
      <c r="E25" s="208">
        <v>15</v>
      </c>
      <c r="F25" s="208">
        <v>3872</v>
      </c>
      <c r="G25" s="208">
        <v>1049839</v>
      </c>
      <c r="H25" s="208">
        <v>50316</v>
      </c>
      <c r="I25" s="208" t="s">
        <v>14</v>
      </c>
      <c r="J25" s="208" t="s">
        <v>14</v>
      </c>
      <c r="K25" s="208">
        <v>12995</v>
      </c>
      <c r="L25" s="139"/>
    </row>
    <row r="26" spans="2:12" ht="24" x14ac:dyDescent="0.2">
      <c r="B26" s="418">
        <v>23</v>
      </c>
      <c r="C26" s="221" t="s">
        <v>47</v>
      </c>
      <c r="D26" s="208">
        <v>21</v>
      </c>
      <c r="E26" s="208">
        <v>20</v>
      </c>
      <c r="F26" s="208">
        <v>480</v>
      </c>
      <c r="G26" s="208">
        <v>289702</v>
      </c>
      <c r="H26" s="208">
        <v>5077</v>
      </c>
      <c r="I26" s="208">
        <v>661</v>
      </c>
      <c r="J26" s="208">
        <v>4417</v>
      </c>
      <c r="K26" s="208">
        <v>10578</v>
      </c>
      <c r="L26" s="139"/>
    </row>
    <row r="27" spans="2:12" ht="15" customHeight="1" x14ac:dyDescent="0.2">
      <c r="B27" s="211">
        <v>24</v>
      </c>
      <c r="C27" s="221" t="s">
        <v>65</v>
      </c>
      <c r="D27" s="208">
        <v>6</v>
      </c>
      <c r="E27" s="208">
        <v>5</v>
      </c>
      <c r="F27" s="208">
        <v>4265</v>
      </c>
      <c r="G27" s="208">
        <v>10576023</v>
      </c>
      <c r="H27" s="208">
        <v>194571</v>
      </c>
      <c r="I27" s="208">
        <v>5694</v>
      </c>
      <c r="J27" s="208">
        <v>188876</v>
      </c>
      <c r="K27" s="208">
        <v>45620</v>
      </c>
      <c r="L27" s="139"/>
    </row>
    <row r="28" spans="2:12" ht="15" customHeight="1" x14ac:dyDescent="0.2">
      <c r="B28" s="211">
        <v>25</v>
      </c>
      <c r="C28" s="221" t="s">
        <v>66</v>
      </c>
      <c r="D28" s="208">
        <v>23</v>
      </c>
      <c r="E28" s="208">
        <v>17</v>
      </c>
      <c r="F28" s="208">
        <v>1242</v>
      </c>
      <c r="G28" s="208">
        <v>246835</v>
      </c>
      <c r="H28" s="208">
        <v>4400</v>
      </c>
      <c r="I28" s="208" t="s">
        <v>14</v>
      </c>
      <c r="J28" s="208" t="s">
        <v>14</v>
      </c>
      <c r="K28" s="208">
        <v>3542</v>
      </c>
      <c r="L28" s="139"/>
    </row>
    <row r="29" spans="2:12" ht="24" x14ac:dyDescent="0.2">
      <c r="B29" s="418">
        <v>26</v>
      </c>
      <c r="C29" s="221" t="s">
        <v>70</v>
      </c>
      <c r="D29" s="208">
        <v>23</v>
      </c>
      <c r="E29" s="208">
        <v>20</v>
      </c>
      <c r="F29" s="208">
        <v>4418</v>
      </c>
      <c r="G29" s="208">
        <v>856909</v>
      </c>
      <c r="H29" s="208">
        <v>60149</v>
      </c>
      <c r="I29" s="208">
        <v>2647</v>
      </c>
      <c r="J29" s="208">
        <v>57503</v>
      </c>
      <c r="K29" s="208">
        <v>13615</v>
      </c>
      <c r="L29" s="139"/>
    </row>
    <row r="30" spans="2:12" ht="15" customHeight="1" x14ac:dyDescent="0.2">
      <c r="B30" s="211">
        <v>27</v>
      </c>
      <c r="C30" s="221" t="s">
        <v>72</v>
      </c>
      <c r="D30" s="208">
        <v>14</v>
      </c>
      <c r="E30" s="208">
        <v>11</v>
      </c>
      <c r="F30" s="208">
        <v>980</v>
      </c>
      <c r="G30" s="208">
        <v>197149</v>
      </c>
      <c r="H30" s="208">
        <v>3474</v>
      </c>
      <c r="I30" s="208" t="s">
        <v>325</v>
      </c>
      <c r="J30" s="208">
        <v>3474</v>
      </c>
      <c r="K30" s="208">
        <v>3545</v>
      </c>
      <c r="L30" s="139"/>
    </row>
    <row r="31" spans="2:12" ht="15" customHeight="1" x14ac:dyDescent="0.2">
      <c r="B31" s="211">
        <v>28</v>
      </c>
      <c r="C31" s="221" t="s">
        <v>74</v>
      </c>
      <c r="D31" s="208">
        <v>47</v>
      </c>
      <c r="E31" s="208">
        <v>42</v>
      </c>
      <c r="F31" s="208">
        <v>12889</v>
      </c>
      <c r="G31" s="208">
        <v>4496590</v>
      </c>
      <c r="H31" s="208">
        <v>27320</v>
      </c>
      <c r="I31" s="208">
        <v>751</v>
      </c>
      <c r="J31" s="208">
        <v>26569</v>
      </c>
      <c r="K31" s="208">
        <v>2120</v>
      </c>
      <c r="L31" s="139"/>
    </row>
    <row r="32" spans="2:12" ht="15" customHeight="1" x14ac:dyDescent="0.2">
      <c r="B32" s="211">
        <v>29</v>
      </c>
      <c r="C32" s="221" t="s">
        <v>78</v>
      </c>
      <c r="D32" s="208">
        <v>2</v>
      </c>
      <c r="E32" s="208">
        <v>2</v>
      </c>
      <c r="F32" s="208" t="s">
        <v>14</v>
      </c>
      <c r="G32" s="208" t="s">
        <v>14</v>
      </c>
      <c r="H32" s="208" t="s">
        <v>14</v>
      </c>
      <c r="I32" s="208" t="s">
        <v>325</v>
      </c>
      <c r="J32" s="208" t="s">
        <v>14</v>
      </c>
      <c r="K32" s="208" t="s">
        <v>14</v>
      </c>
      <c r="L32" s="139"/>
    </row>
    <row r="33" spans="2:12" ht="15" customHeight="1" x14ac:dyDescent="0.2">
      <c r="B33" s="211">
        <v>30</v>
      </c>
      <c r="C33" s="221" t="s">
        <v>79</v>
      </c>
      <c r="D33" s="208">
        <v>23</v>
      </c>
      <c r="E33" s="208">
        <v>19</v>
      </c>
      <c r="F33" s="208">
        <v>22555</v>
      </c>
      <c r="G33" s="208" t="s">
        <v>14</v>
      </c>
      <c r="H33" s="208" t="s">
        <v>14</v>
      </c>
      <c r="I33" s="208" t="s">
        <v>14</v>
      </c>
      <c r="J33" s="208" t="s">
        <v>14</v>
      </c>
      <c r="K33" s="208" t="s">
        <v>14</v>
      </c>
      <c r="L33" s="139"/>
    </row>
    <row r="34" spans="2:12" ht="15" customHeight="1" x14ac:dyDescent="0.2">
      <c r="B34" s="211">
        <v>31</v>
      </c>
      <c r="C34" s="221" t="s">
        <v>81</v>
      </c>
      <c r="D34" s="208">
        <v>3</v>
      </c>
      <c r="E34" s="208">
        <v>3</v>
      </c>
      <c r="F34" s="208">
        <v>81</v>
      </c>
      <c r="G34" s="208">
        <v>7544</v>
      </c>
      <c r="H34" s="208">
        <v>550</v>
      </c>
      <c r="I34" s="208" t="s">
        <v>325</v>
      </c>
      <c r="J34" s="208">
        <v>550</v>
      </c>
      <c r="K34" s="208">
        <v>6793</v>
      </c>
      <c r="L34" s="139"/>
    </row>
    <row r="35" spans="2:12" ht="15" customHeight="1" x14ac:dyDescent="0.2">
      <c r="B35" s="211">
        <v>32</v>
      </c>
      <c r="C35" s="221" t="s">
        <v>82</v>
      </c>
      <c r="D35" s="208">
        <v>32</v>
      </c>
      <c r="E35" s="208">
        <v>27</v>
      </c>
      <c r="F35" s="208">
        <v>5618</v>
      </c>
      <c r="G35" s="208">
        <v>1477676</v>
      </c>
      <c r="H35" s="208">
        <v>80738</v>
      </c>
      <c r="I35" s="208" t="s">
        <v>14</v>
      </c>
      <c r="J35" s="208" t="s">
        <v>14</v>
      </c>
      <c r="K35" s="208">
        <v>14371</v>
      </c>
      <c r="L35" s="139"/>
    </row>
    <row r="36" spans="2:12" ht="15" customHeight="1" x14ac:dyDescent="0.2">
      <c r="B36" s="211">
        <v>33</v>
      </c>
      <c r="C36" s="221" t="s">
        <v>85</v>
      </c>
      <c r="D36" s="208">
        <v>77</v>
      </c>
      <c r="E36" s="208">
        <v>66</v>
      </c>
      <c r="F36" s="208">
        <v>15941</v>
      </c>
      <c r="G36" s="208">
        <v>6364869</v>
      </c>
      <c r="H36" s="208">
        <v>36749</v>
      </c>
      <c r="I36" s="208">
        <v>2388</v>
      </c>
      <c r="J36" s="208">
        <v>34361</v>
      </c>
      <c r="K36" s="208">
        <v>2305</v>
      </c>
      <c r="L36" s="139"/>
    </row>
    <row r="37" spans="2:12" ht="15" customHeight="1" x14ac:dyDescent="0.2">
      <c r="B37" s="211"/>
      <c r="C37" s="221"/>
      <c r="D37" s="208"/>
      <c r="E37" s="208"/>
      <c r="F37" s="208"/>
      <c r="G37" s="208"/>
      <c r="H37" s="208"/>
      <c r="I37" s="208"/>
      <c r="J37" s="208"/>
      <c r="K37" s="208"/>
      <c r="L37" s="139"/>
    </row>
    <row r="38" spans="2:12" ht="15" customHeight="1" x14ac:dyDescent="0.2">
      <c r="B38" s="281"/>
      <c r="C38" s="221" t="s">
        <v>441</v>
      </c>
      <c r="D38" s="208">
        <v>139</v>
      </c>
      <c r="E38" s="208">
        <v>118</v>
      </c>
      <c r="F38" s="208">
        <v>20305</v>
      </c>
      <c r="G38" s="208">
        <v>91137529</v>
      </c>
      <c r="H38" s="208">
        <v>745858</v>
      </c>
      <c r="I38" s="208">
        <v>25932</v>
      </c>
      <c r="J38" s="208">
        <v>719927</v>
      </c>
      <c r="K38" s="208">
        <v>36733</v>
      </c>
      <c r="L38" s="139"/>
    </row>
    <row r="39" spans="2:12" ht="15" customHeight="1" x14ac:dyDescent="0.2">
      <c r="B39" s="281"/>
      <c r="C39" s="221" t="s">
        <v>91</v>
      </c>
      <c r="D39" s="208">
        <v>199</v>
      </c>
      <c r="E39" s="208">
        <v>174</v>
      </c>
      <c r="F39" s="208">
        <v>60693</v>
      </c>
      <c r="G39" s="208">
        <v>23712398</v>
      </c>
      <c r="H39" s="208">
        <v>446182</v>
      </c>
      <c r="I39" s="208">
        <v>19948</v>
      </c>
      <c r="J39" s="208">
        <v>426234</v>
      </c>
      <c r="K39" s="208">
        <v>7351</v>
      </c>
      <c r="L39" s="139"/>
    </row>
    <row r="40" spans="2:12" ht="15" customHeight="1" x14ac:dyDescent="0.2">
      <c r="B40" s="281"/>
      <c r="C40" s="221" t="s">
        <v>92</v>
      </c>
      <c r="D40" s="208">
        <v>11</v>
      </c>
      <c r="E40" s="208">
        <v>8</v>
      </c>
      <c r="F40" s="208">
        <v>921</v>
      </c>
      <c r="G40" s="208">
        <v>214640</v>
      </c>
      <c r="H40" s="208">
        <v>8126</v>
      </c>
      <c r="I40" s="208" t="s">
        <v>14</v>
      </c>
      <c r="J40" s="208" t="s">
        <v>14</v>
      </c>
      <c r="K40" s="208">
        <v>8823</v>
      </c>
      <c r="L40" s="139"/>
    </row>
    <row r="41" spans="2:12" ht="15" customHeight="1" x14ac:dyDescent="0.2">
      <c r="B41" s="281"/>
      <c r="C41" s="221" t="s">
        <v>93</v>
      </c>
      <c r="D41" s="208">
        <v>109</v>
      </c>
      <c r="E41" s="208">
        <v>91</v>
      </c>
      <c r="F41" s="208">
        <v>12180</v>
      </c>
      <c r="G41" s="208">
        <v>11345650</v>
      </c>
      <c r="H41" s="208">
        <v>170272</v>
      </c>
      <c r="I41" s="208" t="s">
        <v>14</v>
      </c>
      <c r="J41" s="208" t="s">
        <v>14</v>
      </c>
      <c r="K41" s="208">
        <v>13980</v>
      </c>
      <c r="L41" s="139"/>
    </row>
    <row r="42" spans="2:12" ht="15" customHeight="1" x14ac:dyDescent="0.2">
      <c r="B42" s="211"/>
      <c r="C42" s="221"/>
      <c r="D42" s="208"/>
      <c r="E42" s="208"/>
      <c r="F42" s="208"/>
      <c r="G42" s="208"/>
      <c r="H42" s="208"/>
      <c r="I42" s="208"/>
      <c r="J42" s="208"/>
      <c r="K42" s="208"/>
      <c r="L42" s="139"/>
    </row>
    <row r="43" spans="2:12" ht="26.25" customHeight="1" x14ac:dyDescent="0.2">
      <c r="B43" s="218" t="s">
        <v>94</v>
      </c>
      <c r="C43" s="224" t="s">
        <v>433</v>
      </c>
      <c r="D43" s="219">
        <v>458</v>
      </c>
      <c r="E43" s="219">
        <v>391</v>
      </c>
      <c r="F43" s="219">
        <v>94099</v>
      </c>
      <c r="G43" s="219">
        <v>126410217</v>
      </c>
      <c r="H43" s="219">
        <v>1370438</v>
      </c>
      <c r="I43" s="219">
        <v>80014</v>
      </c>
      <c r="J43" s="219">
        <v>1290424</v>
      </c>
      <c r="K43" s="219">
        <v>14564</v>
      </c>
      <c r="L43" s="139"/>
    </row>
    <row r="44" spans="2:12" x14ac:dyDescent="0.2">
      <c r="D44" s="136"/>
      <c r="E44" s="136"/>
      <c r="F44" s="136"/>
      <c r="G44" s="136"/>
      <c r="H44" s="105"/>
      <c r="I44" s="136"/>
      <c r="J44" s="136"/>
      <c r="K44" s="136"/>
    </row>
    <row r="45" spans="2:12" x14ac:dyDescent="0.2">
      <c r="B45" s="111" t="s">
        <v>572</v>
      </c>
      <c r="C45" s="111"/>
    </row>
    <row r="46" spans="2:12" x14ac:dyDescent="0.2">
      <c r="B46" s="109" t="s">
        <v>571</v>
      </c>
      <c r="C46" s="113"/>
    </row>
    <row r="47" spans="2:12" x14ac:dyDescent="0.2">
      <c r="B47" s="111" t="s">
        <v>573</v>
      </c>
      <c r="C47" s="111"/>
    </row>
    <row r="48" spans="2:12" x14ac:dyDescent="0.2">
      <c r="B48" s="111"/>
      <c r="C48" s="111"/>
      <c r="D48" s="135"/>
      <c r="E48" s="135"/>
      <c r="F48" s="135"/>
      <c r="G48" s="135"/>
    </row>
    <row r="49" spans="4:12" x14ac:dyDescent="0.2">
      <c r="G49" s="135"/>
      <c r="K49" s="202" t="s">
        <v>647</v>
      </c>
      <c r="L49" s="203"/>
    </row>
    <row r="50" spans="4:12" x14ac:dyDescent="0.2">
      <c r="D50" s="135"/>
      <c r="E50" s="135"/>
      <c r="F50" s="135"/>
    </row>
  </sheetData>
  <mergeCells count="12">
    <mergeCell ref="B3:K3"/>
    <mergeCell ref="B4:B7"/>
    <mergeCell ref="C4:C7"/>
    <mergeCell ref="D4:E5"/>
    <mergeCell ref="F4:F6"/>
    <mergeCell ref="G4:G6"/>
    <mergeCell ref="H4:K4"/>
    <mergeCell ref="H5:H6"/>
    <mergeCell ref="I5:J5"/>
    <mergeCell ref="K5:K7"/>
    <mergeCell ref="D7:F7"/>
    <mergeCell ref="G7:J7"/>
  </mergeCells>
  <hyperlinks>
    <hyperlink ref="K49" location="Inhaltsverzeichnis!A1" display="› Zurück zum Inhaltsverzeichnis" xr:uid="{00000000-0004-0000-0900-00000000000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62"/>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2.5703125" style="113" customWidth="1"/>
    <col min="2" max="2" width="14.7109375" style="138" customWidth="1"/>
    <col min="3" max="3" width="40.5703125" style="113" customWidth="1"/>
    <col min="4" max="4" width="13.42578125" style="113" customWidth="1"/>
    <col min="5" max="5" width="16.85546875" style="113" customWidth="1"/>
    <col min="6" max="6" width="20.5703125" style="113" customWidth="1"/>
    <col min="7" max="16384" width="11.42578125" style="113"/>
  </cols>
  <sheetData>
    <row r="1" spans="1:8" s="112" customFormat="1" ht="15" customHeight="1" x14ac:dyDescent="0.2">
      <c r="A1" s="45"/>
      <c r="B1" s="45"/>
      <c r="C1" s="45"/>
      <c r="D1" s="45"/>
      <c r="E1" s="45"/>
      <c r="F1" s="45"/>
      <c r="G1" s="45"/>
      <c r="H1" s="45"/>
    </row>
    <row r="2" spans="1:8" s="170" customFormat="1" ht="20.100000000000001" customHeight="1" x14ac:dyDescent="0.2">
      <c r="A2" s="169"/>
      <c r="B2" s="169" t="s">
        <v>306</v>
      </c>
      <c r="C2" s="169"/>
      <c r="D2" s="169"/>
      <c r="E2" s="169"/>
      <c r="F2" s="169"/>
      <c r="G2" s="169"/>
      <c r="H2" s="169"/>
    </row>
    <row r="3" spans="1:8" s="162" customFormat="1" ht="50.1" customHeight="1" x14ac:dyDescent="0.2">
      <c r="A3" s="161"/>
      <c r="B3" s="424" t="s">
        <v>636</v>
      </c>
      <c r="C3" s="424"/>
      <c r="D3" s="424"/>
      <c r="E3" s="424"/>
      <c r="F3" s="424"/>
      <c r="G3" s="161"/>
      <c r="H3" s="161"/>
    </row>
    <row r="4" spans="1:8" ht="32.25" customHeight="1" x14ac:dyDescent="0.2">
      <c r="B4" s="287" t="s">
        <v>653</v>
      </c>
      <c r="C4" s="204" t="s">
        <v>126</v>
      </c>
      <c r="D4" s="204" t="s">
        <v>649</v>
      </c>
      <c r="E4" s="204" t="s">
        <v>434</v>
      </c>
      <c r="F4" s="205" t="s">
        <v>654</v>
      </c>
    </row>
    <row r="5" spans="1:8" ht="15" customHeight="1" x14ac:dyDescent="0.2">
      <c r="B5" s="391">
        <v>1011</v>
      </c>
      <c r="C5" s="285" t="s">
        <v>127</v>
      </c>
      <c r="D5" s="393">
        <v>2</v>
      </c>
      <c r="E5" s="155" t="s">
        <v>348</v>
      </c>
      <c r="F5" s="398" t="s">
        <v>14</v>
      </c>
    </row>
    <row r="6" spans="1:8" ht="15" customHeight="1" x14ac:dyDescent="0.2">
      <c r="B6" s="391">
        <v>1013</v>
      </c>
      <c r="C6" s="229" t="s">
        <v>128</v>
      </c>
      <c r="D6" s="393">
        <v>5</v>
      </c>
      <c r="E6" s="155" t="s">
        <v>348</v>
      </c>
      <c r="F6" s="399" t="s">
        <v>14</v>
      </c>
    </row>
    <row r="7" spans="1:8" ht="15" customHeight="1" x14ac:dyDescent="0.2">
      <c r="B7" s="391">
        <v>102</v>
      </c>
      <c r="C7" s="229" t="s">
        <v>129</v>
      </c>
      <c r="D7" s="393">
        <v>1</v>
      </c>
      <c r="E7" s="206" t="s">
        <v>14</v>
      </c>
      <c r="F7" s="398" t="s">
        <v>14</v>
      </c>
    </row>
    <row r="8" spans="1:8" ht="15" customHeight="1" x14ac:dyDescent="0.2">
      <c r="B8" s="391">
        <v>104</v>
      </c>
      <c r="C8" s="229" t="s">
        <v>130</v>
      </c>
      <c r="D8" s="393">
        <v>7</v>
      </c>
      <c r="E8" s="206" t="s">
        <v>14</v>
      </c>
      <c r="F8" s="400">
        <v>295483</v>
      </c>
    </row>
    <row r="9" spans="1:8" ht="24" x14ac:dyDescent="0.2">
      <c r="B9" s="420">
        <v>106</v>
      </c>
      <c r="C9" s="229" t="s">
        <v>131</v>
      </c>
      <c r="D9" s="393">
        <v>3</v>
      </c>
      <c r="E9" s="396" t="s">
        <v>348</v>
      </c>
      <c r="F9" s="400">
        <v>304843</v>
      </c>
    </row>
    <row r="10" spans="1:8" ht="15" customHeight="1" x14ac:dyDescent="0.2">
      <c r="B10" s="391">
        <v>107</v>
      </c>
      <c r="C10" s="229" t="s">
        <v>563</v>
      </c>
      <c r="D10" s="393">
        <v>23</v>
      </c>
      <c r="E10" s="396" t="s">
        <v>348</v>
      </c>
      <c r="F10" s="400">
        <v>242863</v>
      </c>
    </row>
    <row r="11" spans="1:8" ht="15" customHeight="1" x14ac:dyDescent="0.2">
      <c r="B11" s="391">
        <v>1082</v>
      </c>
      <c r="C11" s="229" t="s">
        <v>132</v>
      </c>
      <c r="D11" s="393">
        <v>5</v>
      </c>
      <c r="E11" s="155" t="s">
        <v>561</v>
      </c>
      <c r="F11" s="400">
        <v>247775</v>
      </c>
    </row>
    <row r="12" spans="1:8" ht="15" customHeight="1" x14ac:dyDescent="0.2">
      <c r="B12" s="391">
        <v>1091</v>
      </c>
      <c r="C12" s="229" t="s">
        <v>133</v>
      </c>
      <c r="D12" s="393">
        <v>3</v>
      </c>
      <c r="E12" s="396" t="s">
        <v>348</v>
      </c>
      <c r="F12" s="400">
        <v>359930</v>
      </c>
    </row>
    <row r="13" spans="1:8" ht="15" customHeight="1" x14ac:dyDescent="0.2">
      <c r="B13" s="391">
        <v>1101</v>
      </c>
      <c r="C13" s="229" t="s">
        <v>134</v>
      </c>
      <c r="D13" s="394" t="s">
        <v>325</v>
      </c>
      <c r="E13" s="155" t="s">
        <v>325</v>
      </c>
      <c r="F13" s="227" t="s">
        <v>325</v>
      </c>
    </row>
    <row r="14" spans="1:8" ht="15" customHeight="1" x14ac:dyDescent="0.2">
      <c r="B14" s="391">
        <v>1105</v>
      </c>
      <c r="C14" s="229" t="s">
        <v>135</v>
      </c>
      <c r="D14" s="393">
        <v>2</v>
      </c>
      <c r="E14" s="396" t="s">
        <v>348</v>
      </c>
      <c r="F14" s="398" t="s">
        <v>14</v>
      </c>
    </row>
    <row r="15" spans="1:8" ht="15" customHeight="1" x14ac:dyDescent="0.2">
      <c r="B15" s="391">
        <v>172</v>
      </c>
      <c r="C15" s="229" t="s">
        <v>136</v>
      </c>
      <c r="D15" s="393">
        <v>2</v>
      </c>
      <c r="E15" s="396" t="s">
        <v>348</v>
      </c>
      <c r="F15" s="398" t="s">
        <v>14</v>
      </c>
    </row>
    <row r="16" spans="1:8" ht="15" customHeight="1" x14ac:dyDescent="0.2">
      <c r="B16" s="391">
        <v>1812</v>
      </c>
      <c r="C16" s="229" t="s">
        <v>137</v>
      </c>
      <c r="D16" s="393">
        <v>16</v>
      </c>
      <c r="E16" s="396" t="s">
        <v>348</v>
      </c>
      <c r="F16" s="401">
        <v>68436</v>
      </c>
    </row>
    <row r="17" spans="2:6" ht="15" customHeight="1" x14ac:dyDescent="0.2">
      <c r="B17" s="391">
        <v>19</v>
      </c>
      <c r="C17" s="229" t="s">
        <v>435</v>
      </c>
      <c r="D17" s="393">
        <v>8</v>
      </c>
      <c r="E17" s="396" t="s">
        <v>348</v>
      </c>
      <c r="F17" s="402">
        <v>2429304</v>
      </c>
    </row>
    <row r="18" spans="2:6" ht="15" customHeight="1" x14ac:dyDescent="0.2">
      <c r="B18" s="391">
        <v>20</v>
      </c>
      <c r="C18" s="229" t="s">
        <v>138</v>
      </c>
      <c r="D18" s="393">
        <v>37</v>
      </c>
      <c r="E18" s="396" t="s">
        <v>348</v>
      </c>
      <c r="F18" s="402">
        <v>2058004</v>
      </c>
    </row>
    <row r="19" spans="2:6" ht="15" customHeight="1" x14ac:dyDescent="0.2">
      <c r="B19" s="391">
        <v>2014</v>
      </c>
      <c r="C19" s="229" t="s">
        <v>139</v>
      </c>
      <c r="D19" s="393">
        <v>8</v>
      </c>
      <c r="E19" s="396" t="s">
        <v>348</v>
      </c>
      <c r="F19" s="400">
        <v>147533</v>
      </c>
    </row>
    <row r="20" spans="2:6" ht="15" customHeight="1" x14ac:dyDescent="0.2">
      <c r="B20" s="391">
        <v>2016</v>
      </c>
      <c r="C20" s="229" t="s">
        <v>140</v>
      </c>
      <c r="D20" s="393">
        <v>3</v>
      </c>
      <c r="E20" s="206" t="s">
        <v>14</v>
      </c>
      <c r="F20" s="401">
        <v>129368</v>
      </c>
    </row>
    <row r="21" spans="2:6" ht="15" customHeight="1" x14ac:dyDescent="0.2">
      <c r="B21" s="391">
        <v>203</v>
      </c>
      <c r="C21" s="229" t="s">
        <v>141</v>
      </c>
      <c r="D21" s="393">
        <v>5</v>
      </c>
      <c r="E21" s="155" t="s">
        <v>562</v>
      </c>
      <c r="F21" s="400">
        <v>131016</v>
      </c>
    </row>
    <row r="22" spans="2:6" ht="15" customHeight="1" x14ac:dyDescent="0.2">
      <c r="B22" s="391">
        <v>205</v>
      </c>
      <c r="C22" s="229" t="s">
        <v>142</v>
      </c>
      <c r="D22" s="393">
        <v>16</v>
      </c>
      <c r="E22" s="396" t="s">
        <v>348</v>
      </c>
      <c r="F22" s="400">
        <v>409728</v>
      </c>
    </row>
    <row r="23" spans="2:6" ht="15" customHeight="1" x14ac:dyDescent="0.2">
      <c r="B23" s="391">
        <v>21</v>
      </c>
      <c r="C23" s="229" t="s">
        <v>143</v>
      </c>
      <c r="D23" s="393">
        <v>11</v>
      </c>
      <c r="E23" s="396" t="s">
        <v>348</v>
      </c>
      <c r="F23" s="400">
        <v>783520</v>
      </c>
    </row>
    <row r="24" spans="2:6" ht="15" customHeight="1" x14ac:dyDescent="0.2">
      <c r="B24" s="391">
        <v>221</v>
      </c>
      <c r="C24" s="229" t="s">
        <v>144</v>
      </c>
      <c r="D24" s="393">
        <v>5</v>
      </c>
      <c r="E24" s="396" t="s">
        <v>348</v>
      </c>
      <c r="F24" s="400">
        <v>565075</v>
      </c>
    </row>
    <row r="25" spans="2:6" ht="15" customHeight="1" x14ac:dyDescent="0.2">
      <c r="B25" s="391">
        <v>222</v>
      </c>
      <c r="C25" s="229" t="s">
        <v>145</v>
      </c>
      <c r="D25" s="393">
        <v>10</v>
      </c>
      <c r="E25" s="396" t="s">
        <v>348</v>
      </c>
      <c r="F25" s="400">
        <v>335664</v>
      </c>
    </row>
    <row r="26" spans="2:6" ht="15" customHeight="1" x14ac:dyDescent="0.2">
      <c r="B26" s="391" t="s">
        <v>146</v>
      </c>
      <c r="C26" s="229" t="s">
        <v>147</v>
      </c>
      <c r="D26" s="393">
        <v>11</v>
      </c>
      <c r="E26" s="155" t="s">
        <v>652</v>
      </c>
      <c r="F26" s="401">
        <v>87458</v>
      </c>
    </row>
    <row r="27" spans="2:6" ht="24" x14ac:dyDescent="0.2">
      <c r="B27" s="420">
        <v>239</v>
      </c>
      <c r="C27" s="229" t="s">
        <v>148</v>
      </c>
      <c r="D27" s="393">
        <v>5</v>
      </c>
      <c r="E27" s="396" t="s">
        <v>348</v>
      </c>
      <c r="F27" s="399" t="s">
        <v>14</v>
      </c>
    </row>
    <row r="28" spans="2:6" ht="15" customHeight="1" x14ac:dyDescent="0.2">
      <c r="B28" s="391">
        <v>24</v>
      </c>
      <c r="C28" s="229" t="s">
        <v>149</v>
      </c>
      <c r="D28" s="393">
        <v>6</v>
      </c>
      <c r="E28" s="396" t="s">
        <v>348</v>
      </c>
      <c r="F28" s="402">
        <v>9289313</v>
      </c>
    </row>
    <row r="29" spans="2:6" ht="15" customHeight="1" x14ac:dyDescent="0.2">
      <c r="B29" s="391">
        <v>25</v>
      </c>
      <c r="C29" s="229" t="s">
        <v>150</v>
      </c>
      <c r="D29" s="393">
        <v>26</v>
      </c>
      <c r="E29" s="396" t="s">
        <v>348</v>
      </c>
      <c r="F29" s="400">
        <v>204550</v>
      </c>
    </row>
    <row r="30" spans="2:6" ht="15" customHeight="1" x14ac:dyDescent="0.2">
      <c r="B30" s="391">
        <v>251</v>
      </c>
      <c r="C30" s="229" t="s">
        <v>151</v>
      </c>
      <c r="D30" s="393">
        <v>6</v>
      </c>
      <c r="E30" s="396" t="s">
        <v>348</v>
      </c>
      <c r="F30" s="401">
        <v>65621</v>
      </c>
    </row>
    <row r="31" spans="2:6" ht="15" customHeight="1" x14ac:dyDescent="0.2">
      <c r="B31" s="391">
        <v>256</v>
      </c>
      <c r="C31" s="229" t="s">
        <v>152</v>
      </c>
      <c r="D31" s="393">
        <v>11</v>
      </c>
      <c r="E31" s="396" t="s">
        <v>348</v>
      </c>
      <c r="F31" s="401">
        <v>31571</v>
      </c>
    </row>
    <row r="32" spans="2:6" ht="15" customHeight="1" x14ac:dyDescent="0.2">
      <c r="B32" s="391">
        <v>261</v>
      </c>
      <c r="C32" s="229" t="s">
        <v>153</v>
      </c>
      <c r="D32" s="393">
        <v>2</v>
      </c>
      <c r="E32" s="396" t="s">
        <v>348</v>
      </c>
      <c r="F32" s="398" t="s">
        <v>14</v>
      </c>
    </row>
    <row r="33" spans="2:6" ht="24" x14ac:dyDescent="0.2">
      <c r="B33" s="420">
        <v>265</v>
      </c>
      <c r="C33" s="221" t="s">
        <v>560</v>
      </c>
      <c r="D33" s="393">
        <v>18</v>
      </c>
      <c r="E33" s="396" t="s">
        <v>348</v>
      </c>
      <c r="F33" s="400">
        <v>172624</v>
      </c>
    </row>
    <row r="34" spans="2:6" ht="15" customHeight="1" x14ac:dyDescent="0.2">
      <c r="B34" s="391">
        <v>267</v>
      </c>
      <c r="C34" s="229" t="s">
        <v>154</v>
      </c>
      <c r="D34" s="393">
        <v>4</v>
      </c>
      <c r="E34" s="396" t="s">
        <v>348</v>
      </c>
      <c r="F34" s="403">
        <v>73677</v>
      </c>
    </row>
    <row r="35" spans="2:6" ht="15" customHeight="1" x14ac:dyDescent="0.2">
      <c r="B35" s="391">
        <v>27</v>
      </c>
      <c r="C35" s="229" t="s">
        <v>155</v>
      </c>
      <c r="D35" s="393">
        <v>13</v>
      </c>
      <c r="E35" s="396" t="s">
        <v>348</v>
      </c>
      <c r="F35" s="400">
        <v>161928</v>
      </c>
    </row>
    <row r="36" spans="2:6" ht="24" x14ac:dyDescent="0.2">
      <c r="B36" s="420">
        <v>271</v>
      </c>
      <c r="C36" s="229" t="s">
        <v>405</v>
      </c>
      <c r="D36" s="393">
        <v>8</v>
      </c>
      <c r="E36" s="396" t="s">
        <v>348</v>
      </c>
      <c r="F36" s="401">
        <v>67829</v>
      </c>
    </row>
    <row r="37" spans="2:6" ht="15" customHeight="1" x14ac:dyDescent="0.2">
      <c r="B37" s="391">
        <v>279</v>
      </c>
      <c r="C37" s="229" t="s">
        <v>156</v>
      </c>
      <c r="D37" s="393">
        <v>3</v>
      </c>
      <c r="E37" s="396" t="s">
        <v>348</v>
      </c>
      <c r="F37" s="401">
        <v>69330</v>
      </c>
    </row>
    <row r="38" spans="2:6" ht="15" customHeight="1" x14ac:dyDescent="0.2">
      <c r="B38" s="391">
        <v>2811</v>
      </c>
      <c r="C38" s="229" t="s">
        <v>157</v>
      </c>
      <c r="D38" s="393">
        <v>1</v>
      </c>
      <c r="E38" s="396" t="s">
        <v>348</v>
      </c>
      <c r="F38" s="398" t="s">
        <v>14</v>
      </c>
    </row>
    <row r="39" spans="2:6" ht="15" customHeight="1" x14ac:dyDescent="0.2">
      <c r="B39" s="391">
        <v>2813</v>
      </c>
      <c r="C39" s="229" t="s">
        <v>158</v>
      </c>
      <c r="D39" s="393">
        <v>2</v>
      </c>
      <c r="E39" s="396" t="s">
        <v>348</v>
      </c>
      <c r="F39" s="398" t="s">
        <v>14</v>
      </c>
    </row>
    <row r="40" spans="2:6" ht="15" customHeight="1" x14ac:dyDescent="0.2">
      <c r="B40" s="391">
        <v>2814</v>
      </c>
      <c r="C40" s="229" t="s">
        <v>159</v>
      </c>
      <c r="D40" s="393">
        <v>6</v>
      </c>
      <c r="E40" s="396" t="s">
        <v>348</v>
      </c>
      <c r="F40" s="401">
        <v>59696</v>
      </c>
    </row>
    <row r="41" spans="2:6" ht="24" x14ac:dyDescent="0.2">
      <c r="B41" s="420">
        <v>282</v>
      </c>
      <c r="C41" s="229" t="s">
        <v>160</v>
      </c>
      <c r="D41" s="393">
        <v>20</v>
      </c>
      <c r="E41" s="396" t="s">
        <v>348</v>
      </c>
      <c r="F41" s="402">
        <v>1576325</v>
      </c>
    </row>
    <row r="42" spans="2:6" ht="15" customHeight="1" x14ac:dyDescent="0.2">
      <c r="B42" s="391">
        <v>2822</v>
      </c>
      <c r="C42" s="229" t="s">
        <v>161</v>
      </c>
      <c r="D42" s="393">
        <v>4</v>
      </c>
      <c r="E42" s="396" t="s">
        <v>348</v>
      </c>
      <c r="F42" s="398" t="s">
        <v>14</v>
      </c>
    </row>
    <row r="43" spans="2:6" ht="24" x14ac:dyDescent="0.2">
      <c r="B43" s="420">
        <v>2825</v>
      </c>
      <c r="C43" s="229" t="s">
        <v>162</v>
      </c>
      <c r="D43" s="393">
        <v>4</v>
      </c>
      <c r="E43" s="396" t="s">
        <v>348</v>
      </c>
      <c r="F43" s="400">
        <v>189312</v>
      </c>
    </row>
    <row r="44" spans="2:6" ht="24" x14ac:dyDescent="0.2">
      <c r="B44" s="420">
        <v>2829</v>
      </c>
      <c r="C44" s="229" t="s">
        <v>163</v>
      </c>
      <c r="D44" s="393">
        <v>11</v>
      </c>
      <c r="E44" s="396" t="s">
        <v>348</v>
      </c>
      <c r="F44" s="401">
        <v>91450</v>
      </c>
    </row>
    <row r="45" spans="2:6" ht="15" customHeight="1" x14ac:dyDescent="0.2">
      <c r="B45" s="391">
        <v>284</v>
      </c>
      <c r="C45" s="229" t="s">
        <v>164</v>
      </c>
      <c r="D45" s="393">
        <v>2</v>
      </c>
      <c r="E45" s="396" t="s">
        <v>348</v>
      </c>
      <c r="F45" s="399" t="s">
        <v>14</v>
      </c>
    </row>
    <row r="46" spans="2:6" ht="24" x14ac:dyDescent="0.2">
      <c r="B46" s="420">
        <v>2893</v>
      </c>
      <c r="C46" s="229" t="s">
        <v>165</v>
      </c>
      <c r="D46" s="393">
        <v>3</v>
      </c>
      <c r="E46" s="396" t="s">
        <v>348</v>
      </c>
      <c r="F46" s="400">
        <v>391953</v>
      </c>
    </row>
    <row r="47" spans="2:6" ht="24" x14ac:dyDescent="0.2">
      <c r="B47" s="420">
        <v>2896</v>
      </c>
      <c r="C47" s="229" t="s">
        <v>166</v>
      </c>
      <c r="D47" s="393">
        <v>6</v>
      </c>
      <c r="E47" s="396" t="s">
        <v>348</v>
      </c>
      <c r="F47" s="400">
        <v>171928</v>
      </c>
    </row>
    <row r="48" spans="2:6" ht="15" customHeight="1" x14ac:dyDescent="0.2">
      <c r="B48" s="391">
        <v>293</v>
      </c>
      <c r="C48" s="229" t="s">
        <v>167</v>
      </c>
      <c r="D48" s="393">
        <v>3</v>
      </c>
      <c r="E48" s="396" t="s">
        <v>348</v>
      </c>
      <c r="F48" s="398" t="s">
        <v>14</v>
      </c>
    </row>
    <row r="49" spans="2:7" ht="15" customHeight="1" x14ac:dyDescent="0.2">
      <c r="B49" s="391">
        <v>3011</v>
      </c>
      <c r="C49" s="229" t="s">
        <v>168</v>
      </c>
      <c r="D49" s="393">
        <v>5</v>
      </c>
      <c r="E49" s="396" t="s">
        <v>348</v>
      </c>
      <c r="F49" s="401">
        <v>68341</v>
      </c>
    </row>
    <row r="50" spans="2:7" ht="15" customHeight="1" x14ac:dyDescent="0.2">
      <c r="B50" s="391">
        <v>303</v>
      </c>
      <c r="C50" s="229" t="s">
        <v>169</v>
      </c>
      <c r="D50" s="393">
        <v>10</v>
      </c>
      <c r="E50" s="396" t="s">
        <v>348</v>
      </c>
      <c r="F50" s="398" t="s">
        <v>14</v>
      </c>
    </row>
    <row r="51" spans="2:7" ht="24" x14ac:dyDescent="0.2">
      <c r="B51" s="420">
        <v>325</v>
      </c>
      <c r="C51" s="229" t="s">
        <v>170</v>
      </c>
      <c r="D51" s="393">
        <v>25</v>
      </c>
      <c r="E51" s="396" t="s">
        <v>348</v>
      </c>
      <c r="F51" s="400">
        <v>682762</v>
      </c>
    </row>
    <row r="52" spans="2:7" ht="36" x14ac:dyDescent="0.2">
      <c r="B52" s="420">
        <v>331</v>
      </c>
      <c r="C52" s="229" t="s">
        <v>332</v>
      </c>
      <c r="D52" s="393">
        <v>77</v>
      </c>
      <c r="E52" s="396" t="s">
        <v>348</v>
      </c>
      <c r="F52" s="400">
        <v>5760110</v>
      </c>
    </row>
    <row r="53" spans="2:7" ht="15" customHeight="1" x14ac:dyDescent="0.2">
      <c r="B53" s="391">
        <v>3312</v>
      </c>
      <c r="C53" s="229" t="s">
        <v>171</v>
      </c>
      <c r="D53" s="393">
        <v>43</v>
      </c>
      <c r="E53" s="396" t="s">
        <v>348</v>
      </c>
      <c r="F53" s="400">
        <v>600225</v>
      </c>
    </row>
    <row r="54" spans="2:7" ht="24" x14ac:dyDescent="0.2">
      <c r="B54" s="420">
        <v>3315</v>
      </c>
      <c r="C54" s="229" t="s">
        <v>172</v>
      </c>
      <c r="D54" s="393">
        <v>5</v>
      </c>
      <c r="E54" s="396" t="s">
        <v>348</v>
      </c>
      <c r="F54" s="400">
        <v>102169</v>
      </c>
    </row>
    <row r="55" spans="2:7" ht="15" customHeight="1" x14ac:dyDescent="0.2">
      <c r="B55" s="392">
        <v>332</v>
      </c>
      <c r="C55" s="286" t="s">
        <v>89</v>
      </c>
      <c r="D55" s="395">
        <v>40</v>
      </c>
      <c r="E55" s="397" t="s">
        <v>348</v>
      </c>
      <c r="F55" s="404">
        <v>554832</v>
      </c>
    </row>
    <row r="57" spans="2:7" x14ac:dyDescent="0.2">
      <c r="B57" s="110" t="s">
        <v>570</v>
      </c>
    </row>
    <row r="58" spans="2:7" x14ac:dyDescent="0.2">
      <c r="B58" s="109" t="s">
        <v>571</v>
      </c>
    </row>
    <row r="59" spans="2:7" x14ac:dyDescent="0.2">
      <c r="B59" s="109" t="s">
        <v>613</v>
      </c>
    </row>
    <row r="60" spans="2:7" x14ac:dyDescent="0.2">
      <c r="B60" s="109" t="s">
        <v>614</v>
      </c>
    </row>
    <row r="61" spans="2:7" x14ac:dyDescent="0.2">
      <c r="B61" s="109"/>
    </row>
    <row r="62" spans="2:7" x14ac:dyDescent="0.2">
      <c r="F62" s="202" t="s">
        <v>647</v>
      </c>
      <c r="G62" s="203"/>
    </row>
  </sheetData>
  <mergeCells count="1">
    <mergeCell ref="B3:F3"/>
  </mergeCells>
  <hyperlinks>
    <hyperlink ref="F62" location="Inhaltsverzeichnis!A1" display="› Zurück zum Inhaltsverzeichnis" xr:uid="{00000000-0004-0000-0A00-000000000000}"/>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42"/>
  <sheetViews>
    <sheetView zoomScaleNormal="100" workbookViewId="0">
      <pane ySplit="7" topLeftCell="A8" activePane="bottomLeft" state="frozen"/>
      <selection pane="bottomLeft"/>
    </sheetView>
  </sheetViews>
  <sheetFormatPr baseColWidth="10" defaultColWidth="11.42578125" defaultRowHeight="12.75" x14ac:dyDescent="0.2"/>
  <cols>
    <col min="1" max="1" width="2.5703125" style="113" customWidth="1"/>
    <col min="2" max="10" width="11.5703125" style="113" customWidth="1"/>
    <col min="11" max="11" width="12.5703125" style="113" customWidth="1"/>
    <col min="12" max="13" width="11.5703125" style="113" customWidth="1"/>
    <col min="14" max="16384" width="11.42578125" style="113"/>
  </cols>
  <sheetData>
    <row r="1" spans="1:13" s="112" customFormat="1" ht="15" customHeight="1" x14ac:dyDescent="0.2">
      <c r="A1" s="45"/>
      <c r="B1" s="45"/>
      <c r="C1" s="45"/>
      <c r="D1" s="45"/>
      <c r="E1" s="45"/>
      <c r="F1" s="45"/>
      <c r="G1" s="45"/>
      <c r="H1" s="45"/>
      <c r="I1" s="45"/>
      <c r="J1" s="45"/>
      <c r="K1" s="45"/>
      <c r="L1" s="45"/>
      <c r="M1" s="45"/>
    </row>
    <row r="2" spans="1:13" s="170" customFormat="1" ht="20.100000000000001" customHeight="1" x14ac:dyDescent="0.2">
      <c r="A2" s="169"/>
      <c r="B2" s="169" t="s">
        <v>306</v>
      </c>
      <c r="C2" s="169"/>
      <c r="D2" s="169"/>
      <c r="E2" s="169"/>
      <c r="F2" s="169"/>
      <c r="G2" s="169"/>
      <c r="H2" s="169"/>
      <c r="I2" s="169"/>
      <c r="J2" s="169"/>
      <c r="K2" s="169"/>
      <c r="L2" s="169"/>
      <c r="M2" s="169"/>
    </row>
    <row r="3" spans="1:13" s="162" customFormat="1" ht="50.1" customHeight="1" x14ac:dyDescent="0.2">
      <c r="A3" s="161"/>
      <c r="B3" s="424" t="s">
        <v>635</v>
      </c>
      <c r="C3" s="424"/>
      <c r="D3" s="424"/>
      <c r="E3" s="424"/>
      <c r="F3" s="424"/>
      <c r="G3" s="424"/>
      <c r="H3" s="424"/>
      <c r="I3" s="424"/>
      <c r="J3" s="424"/>
      <c r="K3" s="424"/>
      <c r="L3" s="292"/>
      <c r="M3" s="292"/>
    </row>
    <row r="4" spans="1:13" ht="18" customHeight="1" x14ac:dyDescent="0.2">
      <c r="B4" s="442" t="s">
        <v>0</v>
      </c>
      <c r="C4" s="444" t="s">
        <v>173</v>
      </c>
      <c r="D4" s="444"/>
      <c r="E4" s="444"/>
      <c r="F4" s="444"/>
      <c r="G4" s="444"/>
      <c r="H4" s="444"/>
      <c r="I4" s="444"/>
      <c r="J4" s="444"/>
      <c r="K4" s="444"/>
      <c r="L4" s="444"/>
      <c r="M4" s="454"/>
    </row>
    <row r="5" spans="1:13" ht="18" customHeight="1" x14ac:dyDescent="0.2">
      <c r="B5" s="442"/>
      <c r="C5" s="444" t="s">
        <v>174</v>
      </c>
      <c r="D5" s="443" t="s">
        <v>1</v>
      </c>
      <c r="E5" s="443" t="s">
        <v>9</v>
      </c>
      <c r="F5" s="444" t="s">
        <v>105</v>
      </c>
      <c r="G5" s="444"/>
      <c r="H5" s="444" t="s">
        <v>175</v>
      </c>
      <c r="I5" s="444"/>
      <c r="J5" s="444"/>
      <c r="K5" s="444" t="s">
        <v>113</v>
      </c>
      <c r="L5" s="444"/>
      <c r="M5" s="454"/>
    </row>
    <row r="6" spans="1:13" ht="63" customHeight="1" x14ac:dyDescent="0.2">
      <c r="B6" s="442"/>
      <c r="C6" s="444"/>
      <c r="D6" s="443"/>
      <c r="E6" s="443"/>
      <c r="F6" s="204" t="s">
        <v>3</v>
      </c>
      <c r="G6" s="280" t="s">
        <v>176</v>
      </c>
      <c r="H6" s="204" t="s">
        <v>177</v>
      </c>
      <c r="I6" s="204" t="s">
        <v>178</v>
      </c>
      <c r="J6" s="204" t="s">
        <v>179</v>
      </c>
      <c r="K6" s="280" t="s">
        <v>182</v>
      </c>
      <c r="L6" s="280" t="s">
        <v>655</v>
      </c>
      <c r="M6" s="205" t="s">
        <v>656</v>
      </c>
    </row>
    <row r="7" spans="1:13" ht="18" customHeight="1" thickBot="1" x14ac:dyDescent="0.25">
      <c r="B7" s="458"/>
      <c r="C7" s="456" t="s">
        <v>657</v>
      </c>
      <c r="D7" s="456"/>
      <c r="E7" s="456" t="s">
        <v>5</v>
      </c>
      <c r="F7" s="456"/>
      <c r="G7" s="456"/>
      <c r="H7" s="456" t="s">
        <v>702</v>
      </c>
      <c r="I7" s="456"/>
      <c r="J7" s="456"/>
      <c r="K7" s="293" t="s">
        <v>5</v>
      </c>
      <c r="L7" s="293" t="s">
        <v>11</v>
      </c>
      <c r="M7" s="294" t="s">
        <v>5</v>
      </c>
    </row>
    <row r="8" spans="1:13" ht="15" customHeight="1" x14ac:dyDescent="0.2">
      <c r="B8" s="318">
        <v>2000</v>
      </c>
      <c r="C8" s="155">
        <v>7</v>
      </c>
      <c r="D8" s="155">
        <v>2922</v>
      </c>
      <c r="E8" s="155">
        <v>121648</v>
      </c>
      <c r="F8" s="155">
        <v>841434</v>
      </c>
      <c r="G8" s="155">
        <v>239076</v>
      </c>
      <c r="H8" s="155">
        <v>192</v>
      </c>
      <c r="I8" s="206" t="s">
        <v>14</v>
      </c>
      <c r="J8" s="206" t="s">
        <v>14</v>
      </c>
      <c r="K8" s="155">
        <v>17814</v>
      </c>
      <c r="L8" s="155">
        <v>6010</v>
      </c>
      <c r="M8" s="155">
        <v>12991</v>
      </c>
    </row>
    <row r="9" spans="1:13" ht="15" customHeight="1" x14ac:dyDescent="0.2">
      <c r="B9" s="318">
        <v>2001</v>
      </c>
      <c r="C9" s="155">
        <v>6</v>
      </c>
      <c r="D9" s="155">
        <v>3078</v>
      </c>
      <c r="E9" s="155">
        <v>134360</v>
      </c>
      <c r="F9" s="155">
        <v>434783</v>
      </c>
      <c r="G9" s="155">
        <v>132094</v>
      </c>
      <c r="H9" s="155">
        <v>194</v>
      </c>
      <c r="I9" s="206" t="s">
        <v>14</v>
      </c>
      <c r="J9" s="206" t="s">
        <v>14</v>
      </c>
      <c r="K9" s="155">
        <v>7655</v>
      </c>
      <c r="L9" s="155">
        <v>2422</v>
      </c>
      <c r="M9" s="155">
        <v>7339</v>
      </c>
    </row>
    <row r="10" spans="1:13" ht="15" customHeight="1" x14ac:dyDescent="0.2">
      <c r="B10" s="318">
        <v>2002</v>
      </c>
      <c r="C10" s="155">
        <v>6</v>
      </c>
      <c r="D10" s="155">
        <v>2881</v>
      </c>
      <c r="E10" s="155">
        <v>123666</v>
      </c>
      <c r="F10" s="155">
        <v>1231832</v>
      </c>
      <c r="G10" s="155">
        <v>387147</v>
      </c>
      <c r="H10" s="155">
        <v>197</v>
      </c>
      <c r="I10" s="206" t="s">
        <v>14</v>
      </c>
      <c r="J10" s="206" t="s">
        <v>14</v>
      </c>
      <c r="K10" s="155">
        <v>7024</v>
      </c>
      <c r="L10" s="155">
        <v>2429</v>
      </c>
      <c r="M10" s="155">
        <v>6246</v>
      </c>
    </row>
    <row r="11" spans="1:13" ht="15" customHeight="1" x14ac:dyDescent="0.2">
      <c r="B11" s="318">
        <v>2003</v>
      </c>
      <c r="C11" s="155">
        <v>7</v>
      </c>
      <c r="D11" s="155">
        <v>2870</v>
      </c>
      <c r="E11" s="155">
        <v>122777</v>
      </c>
      <c r="F11" s="155">
        <v>532564</v>
      </c>
      <c r="G11" s="155">
        <v>96232</v>
      </c>
      <c r="H11" s="155">
        <v>174</v>
      </c>
      <c r="I11" s="206" t="s">
        <v>14</v>
      </c>
      <c r="J11" s="155">
        <v>88</v>
      </c>
      <c r="K11" s="155">
        <v>7247</v>
      </c>
      <c r="L11" s="155">
        <v>2537</v>
      </c>
      <c r="M11" s="155">
        <v>6640</v>
      </c>
    </row>
    <row r="12" spans="1:13" ht="15" customHeight="1" x14ac:dyDescent="0.2">
      <c r="B12" s="318">
        <v>2004</v>
      </c>
      <c r="C12" s="155">
        <v>8</v>
      </c>
      <c r="D12" s="155">
        <v>2745</v>
      </c>
      <c r="E12" s="155">
        <v>119366</v>
      </c>
      <c r="F12" s="155">
        <v>585941</v>
      </c>
      <c r="G12" s="206" t="s">
        <v>14</v>
      </c>
      <c r="H12" s="155">
        <v>176</v>
      </c>
      <c r="I12" s="206" t="s">
        <v>14</v>
      </c>
      <c r="J12" s="155">
        <v>135</v>
      </c>
      <c r="K12" s="155">
        <v>8711</v>
      </c>
      <c r="L12" s="155">
        <v>3163</v>
      </c>
      <c r="M12" s="155">
        <v>8246</v>
      </c>
    </row>
    <row r="13" spans="1:13" ht="15" customHeight="1" x14ac:dyDescent="0.2">
      <c r="B13" s="318"/>
      <c r="C13" s="155"/>
      <c r="D13" s="155"/>
      <c r="E13" s="155"/>
      <c r="F13" s="155"/>
      <c r="G13" s="206"/>
      <c r="H13" s="155"/>
      <c r="I13" s="206"/>
      <c r="J13" s="155"/>
      <c r="K13" s="155"/>
      <c r="L13" s="155"/>
      <c r="M13" s="155"/>
    </row>
    <row r="14" spans="1:13" ht="15" customHeight="1" x14ac:dyDescent="0.2">
      <c r="B14" s="318">
        <v>2005</v>
      </c>
      <c r="C14" s="155">
        <v>8</v>
      </c>
      <c r="D14" s="155">
        <v>2553</v>
      </c>
      <c r="E14" s="155">
        <v>114867</v>
      </c>
      <c r="F14" s="155">
        <v>899153</v>
      </c>
      <c r="G14" s="206" t="s">
        <v>14</v>
      </c>
      <c r="H14" s="155">
        <v>172</v>
      </c>
      <c r="I14" s="206" t="s">
        <v>14</v>
      </c>
      <c r="J14" s="155">
        <v>112</v>
      </c>
      <c r="K14" s="155">
        <v>4925</v>
      </c>
      <c r="L14" s="155">
        <v>1954</v>
      </c>
      <c r="M14" s="155">
        <v>4658</v>
      </c>
    </row>
    <row r="15" spans="1:13" ht="15" customHeight="1" x14ac:dyDescent="0.2">
      <c r="B15" s="318">
        <v>2006</v>
      </c>
      <c r="C15" s="155">
        <v>8</v>
      </c>
      <c r="D15" s="155">
        <v>2663</v>
      </c>
      <c r="E15" s="155">
        <v>120889</v>
      </c>
      <c r="F15" s="155">
        <v>595821</v>
      </c>
      <c r="G15" s="155">
        <v>156158</v>
      </c>
      <c r="H15" s="155">
        <v>201</v>
      </c>
      <c r="I15" s="206" t="s">
        <v>14</v>
      </c>
      <c r="J15" s="155">
        <v>119</v>
      </c>
      <c r="K15" s="155" t="s">
        <v>180</v>
      </c>
      <c r="L15" s="155">
        <v>4956</v>
      </c>
      <c r="M15" s="206" t="s">
        <v>14</v>
      </c>
    </row>
    <row r="16" spans="1:13" ht="15" customHeight="1" x14ac:dyDescent="0.2">
      <c r="B16" s="318">
        <v>2007</v>
      </c>
      <c r="C16" s="155">
        <v>9</v>
      </c>
      <c r="D16" s="155">
        <v>2898</v>
      </c>
      <c r="E16" s="155">
        <v>133771</v>
      </c>
      <c r="F16" s="155">
        <v>607515</v>
      </c>
      <c r="G16" s="155">
        <v>243033</v>
      </c>
      <c r="H16" s="155">
        <v>153</v>
      </c>
      <c r="I16" s="206" t="s">
        <v>14</v>
      </c>
      <c r="J16" s="155">
        <v>63</v>
      </c>
      <c r="K16" s="155">
        <v>26626</v>
      </c>
      <c r="L16" s="155" t="s">
        <v>181</v>
      </c>
      <c r="M16" s="206" t="s">
        <v>14</v>
      </c>
    </row>
    <row r="17" spans="2:13" ht="15" customHeight="1" x14ac:dyDescent="0.2">
      <c r="B17" s="318">
        <v>2008</v>
      </c>
      <c r="C17" s="155">
        <v>11</v>
      </c>
      <c r="D17" s="155">
        <v>2829</v>
      </c>
      <c r="E17" s="155">
        <v>133344</v>
      </c>
      <c r="F17" s="155">
        <v>1189215</v>
      </c>
      <c r="G17" s="155">
        <v>581200</v>
      </c>
      <c r="H17" s="155">
        <v>257</v>
      </c>
      <c r="I17" s="206" t="s">
        <v>14</v>
      </c>
      <c r="J17" s="155">
        <v>113</v>
      </c>
      <c r="K17" s="155">
        <v>26452</v>
      </c>
      <c r="L17" s="155">
        <v>9417</v>
      </c>
      <c r="M17" s="206" t="s">
        <v>14</v>
      </c>
    </row>
    <row r="18" spans="2:13" ht="15" customHeight="1" x14ac:dyDescent="0.2">
      <c r="B18" s="318">
        <v>2009</v>
      </c>
      <c r="C18" s="155">
        <v>9</v>
      </c>
      <c r="D18" s="155">
        <v>2727</v>
      </c>
      <c r="E18" s="155">
        <v>132267</v>
      </c>
      <c r="F18" s="155">
        <v>679076</v>
      </c>
      <c r="G18" s="206" t="s">
        <v>14</v>
      </c>
      <c r="H18" s="206" t="s">
        <v>14</v>
      </c>
      <c r="I18" s="206" t="s">
        <v>14</v>
      </c>
      <c r="J18" s="206" t="s">
        <v>14</v>
      </c>
      <c r="K18" s="155">
        <v>9642</v>
      </c>
      <c r="L18" s="155">
        <v>3536</v>
      </c>
      <c r="M18" s="155">
        <v>4856</v>
      </c>
    </row>
    <row r="19" spans="2:13" ht="15" customHeight="1" x14ac:dyDescent="0.2">
      <c r="B19" s="318"/>
      <c r="C19" s="155"/>
      <c r="D19" s="155"/>
      <c r="E19" s="155"/>
      <c r="F19" s="155"/>
      <c r="G19" s="206"/>
      <c r="H19" s="155"/>
      <c r="I19" s="206"/>
      <c r="J19" s="155"/>
      <c r="K19" s="155"/>
      <c r="L19" s="155"/>
      <c r="M19" s="155"/>
    </row>
    <row r="20" spans="2:13" ht="15" customHeight="1" x14ac:dyDescent="0.2">
      <c r="B20" s="318">
        <v>2010</v>
      </c>
      <c r="C20" s="155">
        <v>10</v>
      </c>
      <c r="D20" s="155">
        <v>2368</v>
      </c>
      <c r="E20" s="155">
        <v>120494</v>
      </c>
      <c r="F20" s="155">
        <v>1016387</v>
      </c>
      <c r="G20" s="155">
        <v>725726</v>
      </c>
      <c r="H20" s="206" t="s">
        <v>14</v>
      </c>
      <c r="I20" s="206" t="s">
        <v>14</v>
      </c>
      <c r="J20" s="206" t="s">
        <v>14</v>
      </c>
      <c r="K20" s="155">
        <v>5029</v>
      </c>
      <c r="L20" s="155">
        <v>2461</v>
      </c>
      <c r="M20" s="155">
        <v>4348</v>
      </c>
    </row>
    <row r="21" spans="2:13" ht="15" customHeight="1" x14ac:dyDescent="0.2">
      <c r="B21" s="318">
        <v>2011</v>
      </c>
      <c r="C21" s="155">
        <v>9</v>
      </c>
      <c r="D21" s="155">
        <v>2070</v>
      </c>
      <c r="E21" s="155">
        <v>101749</v>
      </c>
      <c r="F21" s="155">
        <v>325821</v>
      </c>
      <c r="G21" s="155">
        <v>122619</v>
      </c>
      <c r="H21" s="206" t="s">
        <v>14</v>
      </c>
      <c r="I21" s="206" t="s">
        <v>14</v>
      </c>
      <c r="J21" s="206" t="s">
        <v>14</v>
      </c>
      <c r="K21" s="155">
        <v>2529</v>
      </c>
      <c r="L21" s="155">
        <v>1222</v>
      </c>
      <c r="M21" s="155">
        <v>2401</v>
      </c>
    </row>
    <row r="22" spans="2:13" ht="15" customHeight="1" x14ac:dyDescent="0.2">
      <c r="B22" s="318">
        <v>2012</v>
      </c>
      <c r="C22" s="155">
        <v>9</v>
      </c>
      <c r="D22" s="155">
        <v>1911</v>
      </c>
      <c r="E22" s="155">
        <v>101005</v>
      </c>
      <c r="F22" s="155">
        <v>305813</v>
      </c>
      <c r="G22" s="155">
        <v>144919</v>
      </c>
      <c r="H22" s="206" t="s">
        <v>14</v>
      </c>
      <c r="I22" s="206" t="s">
        <v>14</v>
      </c>
      <c r="J22" s="206" t="s">
        <v>14</v>
      </c>
      <c r="K22" s="155">
        <v>2259</v>
      </c>
      <c r="L22" s="155">
        <v>1182</v>
      </c>
      <c r="M22" s="155">
        <v>2226</v>
      </c>
    </row>
    <row r="23" spans="2:13" ht="15" customHeight="1" x14ac:dyDescent="0.2">
      <c r="B23" s="318">
        <v>2013</v>
      </c>
      <c r="C23" s="155">
        <v>9</v>
      </c>
      <c r="D23" s="155">
        <v>1551</v>
      </c>
      <c r="E23" s="155">
        <v>97852</v>
      </c>
      <c r="F23" s="155">
        <v>515192</v>
      </c>
      <c r="G23" s="155">
        <v>388867</v>
      </c>
      <c r="H23" s="206" t="s">
        <v>14</v>
      </c>
      <c r="I23" s="206" t="s">
        <v>14</v>
      </c>
      <c r="J23" s="206" t="s">
        <v>14</v>
      </c>
      <c r="K23" s="155">
        <v>4265</v>
      </c>
      <c r="L23" s="155">
        <v>2750</v>
      </c>
      <c r="M23" s="155">
        <v>4161</v>
      </c>
    </row>
    <row r="24" spans="2:13" ht="15" customHeight="1" x14ac:dyDescent="0.2">
      <c r="B24" s="318">
        <v>2014</v>
      </c>
      <c r="C24" s="155">
        <v>11</v>
      </c>
      <c r="D24" s="155">
        <v>1518</v>
      </c>
      <c r="E24" s="155">
        <v>89655</v>
      </c>
      <c r="F24" s="155">
        <v>329453</v>
      </c>
      <c r="G24" s="155">
        <v>189641</v>
      </c>
      <c r="H24" s="206" t="s">
        <v>14</v>
      </c>
      <c r="I24" s="206" t="s">
        <v>14</v>
      </c>
      <c r="J24" s="206" t="s">
        <v>14</v>
      </c>
      <c r="K24" s="155">
        <v>3150</v>
      </c>
      <c r="L24" s="155">
        <v>2231</v>
      </c>
      <c r="M24" s="155">
        <v>3054</v>
      </c>
    </row>
    <row r="25" spans="2:13" ht="15" customHeight="1" x14ac:dyDescent="0.2">
      <c r="B25" s="318"/>
      <c r="C25" s="155"/>
      <c r="D25" s="155"/>
      <c r="E25" s="155"/>
      <c r="F25" s="155"/>
      <c r="G25" s="155"/>
      <c r="H25" s="206"/>
      <c r="I25" s="206"/>
      <c r="J25" s="206"/>
      <c r="K25" s="206"/>
      <c r="L25" s="206"/>
      <c r="M25" s="206"/>
    </row>
    <row r="26" spans="2:13" ht="15" customHeight="1" x14ac:dyDescent="0.2">
      <c r="B26" s="318">
        <v>2015</v>
      </c>
      <c r="C26" s="155">
        <v>10</v>
      </c>
      <c r="D26" s="155">
        <v>1540</v>
      </c>
      <c r="E26" s="155">
        <v>94946</v>
      </c>
      <c r="F26" s="155">
        <v>479656</v>
      </c>
      <c r="G26" s="155">
        <v>81061</v>
      </c>
      <c r="H26" s="206" t="s">
        <v>14</v>
      </c>
      <c r="I26" s="206" t="s">
        <v>14</v>
      </c>
      <c r="J26" s="206" t="s">
        <v>14</v>
      </c>
      <c r="K26" s="155">
        <v>5129</v>
      </c>
      <c r="L26" s="155">
        <v>2913</v>
      </c>
      <c r="M26" s="155">
        <v>4094</v>
      </c>
    </row>
    <row r="27" spans="2:13" ht="15" customHeight="1" x14ac:dyDescent="0.2">
      <c r="B27" s="318">
        <v>2016</v>
      </c>
      <c r="C27" s="155">
        <v>11</v>
      </c>
      <c r="D27" s="155">
        <v>1776</v>
      </c>
      <c r="E27" s="155">
        <v>101142</v>
      </c>
      <c r="F27" s="155">
        <v>346810</v>
      </c>
      <c r="G27" s="155">
        <v>101740</v>
      </c>
      <c r="H27" s="206" t="s">
        <v>14</v>
      </c>
      <c r="I27" s="206" t="s">
        <v>14</v>
      </c>
      <c r="J27" s="206" t="s">
        <v>14</v>
      </c>
      <c r="K27" s="155">
        <v>6450</v>
      </c>
      <c r="L27" s="155">
        <v>3737</v>
      </c>
      <c r="M27" s="155">
        <v>6419</v>
      </c>
    </row>
    <row r="28" spans="2:13" ht="15" customHeight="1" x14ac:dyDescent="0.2">
      <c r="B28" s="318">
        <v>2017</v>
      </c>
      <c r="C28" s="155">
        <v>10</v>
      </c>
      <c r="D28" s="155">
        <v>1499</v>
      </c>
      <c r="E28" s="155">
        <v>94963</v>
      </c>
      <c r="F28" s="155">
        <v>326982</v>
      </c>
      <c r="G28" s="206" t="s">
        <v>14</v>
      </c>
      <c r="H28" s="206" t="s">
        <v>14</v>
      </c>
      <c r="I28" s="206" t="s">
        <v>14</v>
      </c>
      <c r="J28" s="206" t="s">
        <v>14</v>
      </c>
      <c r="K28" s="155">
        <v>2578</v>
      </c>
      <c r="L28" s="155">
        <v>1734</v>
      </c>
      <c r="M28" s="206" t="s">
        <v>14</v>
      </c>
    </row>
    <row r="29" spans="2:13" ht="15" customHeight="1" x14ac:dyDescent="0.2">
      <c r="B29" s="318">
        <v>2018</v>
      </c>
      <c r="C29" s="208">
        <v>9</v>
      </c>
      <c r="D29" s="208">
        <v>1367</v>
      </c>
      <c r="E29" s="208">
        <v>83131</v>
      </c>
      <c r="F29" s="208">
        <v>590966</v>
      </c>
      <c r="G29" s="208">
        <v>290163</v>
      </c>
      <c r="H29" s="212" t="s">
        <v>14</v>
      </c>
      <c r="I29" s="212" t="s">
        <v>14</v>
      </c>
      <c r="J29" s="212" t="s">
        <v>14</v>
      </c>
      <c r="K29" s="155">
        <v>3259</v>
      </c>
      <c r="L29" s="155">
        <v>2382</v>
      </c>
      <c r="M29" s="155">
        <v>3036</v>
      </c>
    </row>
    <row r="30" spans="2:13" ht="15" customHeight="1" x14ac:dyDescent="0.2">
      <c r="B30" s="318">
        <v>2019</v>
      </c>
      <c r="C30" s="208">
        <v>10</v>
      </c>
      <c r="D30" s="208">
        <v>1470</v>
      </c>
      <c r="E30" s="208">
        <v>84245</v>
      </c>
      <c r="F30" s="208">
        <v>397664</v>
      </c>
      <c r="G30" s="208">
        <v>152004</v>
      </c>
      <c r="H30" s="212" t="s">
        <v>14</v>
      </c>
      <c r="I30" s="212" t="s">
        <v>14</v>
      </c>
      <c r="J30" s="212" t="s">
        <v>14</v>
      </c>
      <c r="K30" s="155">
        <v>6552</v>
      </c>
      <c r="L30" s="155">
        <v>4457</v>
      </c>
      <c r="M30" s="155">
        <v>6269</v>
      </c>
    </row>
    <row r="31" spans="2:13" ht="15" customHeight="1" x14ac:dyDescent="0.2">
      <c r="B31" s="318"/>
      <c r="C31" s="208"/>
      <c r="D31" s="208"/>
      <c r="E31" s="208"/>
      <c r="F31" s="208"/>
      <c r="G31" s="208"/>
      <c r="H31" s="212"/>
      <c r="I31" s="212"/>
      <c r="J31" s="212"/>
      <c r="K31" s="155"/>
      <c r="L31" s="155"/>
      <c r="M31" s="155"/>
    </row>
    <row r="32" spans="2:13" ht="15" customHeight="1" x14ac:dyDescent="0.2">
      <c r="B32" s="318">
        <v>2020</v>
      </c>
      <c r="C32" s="208">
        <v>11</v>
      </c>
      <c r="D32" s="208">
        <v>1531</v>
      </c>
      <c r="E32" s="208">
        <v>81364</v>
      </c>
      <c r="F32" s="208">
        <v>282635</v>
      </c>
      <c r="G32" s="208">
        <v>67381</v>
      </c>
      <c r="H32" s="212" t="s">
        <v>14</v>
      </c>
      <c r="I32" s="212" t="s">
        <v>14</v>
      </c>
      <c r="J32" s="212" t="s">
        <v>14</v>
      </c>
      <c r="K32" s="208">
        <v>4424</v>
      </c>
      <c r="L32" s="208">
        <v>2889</v>
      </c>
      <c r="M32" s="208">
        <v>3676</v>
      </c>
    </row>
    <row r="33" spans="2:14" ht="15" customHeight="1" x14ac:dyDescent="0.2">
      <c r="B33" s="318">
        <v>2021</v>
      </c>
      <c r="C33" s="208">
        <v>11</v>
      </c>
      <c r="D33" s="208">
        <v>1412</v>
      </c>
      <c r="E33" s="208">
        <v>70700</v>
      </c>
      <c r="F33" s="208">
        <v>320779</v>
      </c>
      <c r="G33" s="208">
        <v>41664</v>
      </c>
      <c r="H33" s="212" t="s">
        <v>14</v>
      </c>
      <c r="I33" s="212" t="s">
        <v>14</v>
      </c>
      <c r="J33" s="212" t="s">
        <v>14</v>
      </c>
      <c r="K33" s="208">
        <v>2064</v>
      </c>
      <c r="L33" s="208">
        <v>1855</v>
      </c>
      <c r="M33" s="208" t="s">
        <v>14</v>
      </c>
    </row>
    <row r="34" spans="2:14" ht="15" customHeight="1" x14ac:dyDescent="0.2">
      <c r="B34" s="318">
        <v>2022</v>
      </c>
      <c r="C34" s="208">
        <v>9</v>
      </c>
      <c r="D34" s="208">
        <v>996</v>
      </c>
      <c r="E34" s="208">
        <v>65522</v>
      </c>
      <c r="F34" s="208">
        <v>146153</v>
      </c>
      <c r="G34" s="208">
        <v>9925</v>
      </c>
      <c r="H34" s="212" t="s">
        <v>14</v>
      </c>
      <c r="I34" s="212" t="s">
        <v>14</v>
      </c>
      <c r="J34" s="212" t="s">
        <v>14</v>
      </c>
      <c r="K34" s="208">
        <v>4075</v>
      </c>
      <c r="L34" s="208">
        <v>4091</v>
      </c>
      <c r="M34" s="208">
        <v>4075</v>
      </c>
    </row>
    <row r="35" spans="2:14" ht="15" customHeight="1" x14ac:dyDescent="0.2">
      <c r="B35" s="329">
        <v>2023</v>
      </c>
      <c r="C35" s="290">
        <v>10</v>
      </c>
      <c r="D35" s="290">
        <v>1056</v>
      </c>
      <c r="E35" s="290">
        <v>65598</v>
      </c>
      <c r="F35" s="290">
        <v>177296</v>
      </c>
      <c r="G35" s="291" t="s">
        <v>14</v>
      </c>
      <c r="H35" s="291" t="s">
        <v>14</v>
      </c>
      <c r="I35" s="291" t="s">
        <v>14</v>
      </c>
      <c r="J35" s="291" t="s">
        <v>14</v>
      </c>
      <c r="K35" s="290">
        <v>4074</v>
      </c>
      <c r="L35" s="290">
        <v>3858</v>
      </c>
      <c r="M35" s="290">
        <v>4074</v>
      </c>
    </row>
    <row r="36" spans="2:14" x14ac:dyDescent="0.2">
      <c r="B36" s="288"/>
      <c r="C36" s="288"/>
      <c r="D36" s="288"/>
      <c r="E36" s="288"/>
      <c r="F36" s="288"/>
      <c r="G36" s="288"/>
      <c r="H36" s="288"/>
      <c r="I36" s="288"/>
      <c r="J36" s="288"/>
      <c r="K36" s="289"/>
      <c r="L36" s="289"/>
      <c r="M36" s="289"/>
    </row>
    <row r="37" spans="2:14" ht="24.6" customHeight="1" x14ac:dyDescent="0.2">
      <c r="B37" s="457" t="s">
        <v>703</v>
      </c>
      <c r="C37" s="457"/>
      <c r="D37" s="457"/>
      <c r="E37" s="457"/>
      <c r="F37" s="457"/>
      <c r="G37" s="457"/>
      <c r="H37" s="457"/>
      <c r="I37" s="457"/>
      <c r="J37" s="457"/>
      <c r="K37" s="457"/>
      <c r="L37" s="457"/>
      <c r="M37" s="457"/>
    </row>
    <row r="38" spans="2:14" ht="36.75" customHeight="1" x14ac:dyDescent="0.2">
      <c r="B38" s="455" t="s">
        <v>704</v>
      </c>
      <c r="C38" s="455"/>
      <c r="D38" s="455"/>
      <c r="E38" s="455"/>
      <c r="F38" s="455"/>
      <c r="G38" s="455"/>
      <c r="H38" s="455"/>
      <c r="I38" s="455"/>
      <c r="J38" s="455"/>
      <c r="K38" s="455"/>
      <c r="L38" s="455"/>
      <c r="M38" s="455"/>
    </row>
    <row r="39" spans="2:14" x14ac:dyDescent="0.2">
      <c r="B39" s="109" t="s">
        <v>612</v>
      </c>
    </row>
    <row r="40" spans="2:14" x14ac:dyDescent="0.2">
      <c r="B40" s="109" t="s">
        <v>569</v>
      </c>
    </row>
    <row r="41" spans="2:14" x14ac:dyDescent="0.2">
      <c r="B41" s="109"/>
    </row>
    <row r="42" spans="2:14" x14ac:dyDescent="0.2">
      <c r="M42" s="202" t="s">
        <v>647</v>
      </c>
      <c r="N42" s="203"/>
    </row>
  </sheetData>
  <mergeCells count="14">
    <mergeCell ref="B38:M38"/>
    <mergeCell ref="B3:K3"/>
    <mergeCell ref="C7:D7"/>
    <mergeCell ref="E7:G7"/>
    <mergeCell ref="H7:J7"/>
    <mergeCell ref="B37:M37"/>
    <mergeCell ref="B4:B7"/>
    <mergeCell ref="C4:M4"/>
    <mergeCell ref="C5:C6"/>
    <mergeCell ref="D5:D6"/>
    <mergeCell ref="E5:E6"/>
    <mergeCell ref="F5:G5"/>
    <mergeCell ref="H5:J5"/>
    <mergeCell ref="K5:M5"/>
  </mergeCells>
  <hyperlinks>
    <hyperlink ref="M42" location="Inhaltsverzeichnis!A1" display="› Zurück zum Inhaltsverzeichnis" xr:uid="{00000000-0004-0000-0B00-000000000000}"/>
  </hyperlinks>
  <pageMargins left="0.7" right="0.7" top="0.78740157499999996" bottom="0.78740157499999996"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38"/>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5703125" style="113" customWidth="1"/>
    <col min="2" max="2" width="7.5703125" style="113" customWidth="1"/>
    <col min="3" max="3" width="45.5703125" style="113" customWidth="1"/>
    <col min="4" max="6" width="15.5703125" style="113" customWidth="1"/>
    <col min="7" max="16384" width="11.42578125" style="113"/>
  </cols>
  <sheetData>
    <row r="1" spans="1:8" s="112" customFormat="1" ht="15" customHeight="1" x14ac:dyDescent="0.2">
      <c r="A1" s="45"/>
      <c r="B1" s="45"/>
      <c r="C1" s="45"/>
      <c r="D1" s="45"/>
      <c r="E1" s="45"/>
      <c r="F1" s="45"/>
      <c r="G1" s="45"/>
      <c r="H1" s="45"/>
    </row>
    <row r="2" spans="1:8" s="170" customFormat="1" ht="20.100000000000001" customHeight="1" x14ac:dyDescent="0.2">
      <c r="A2" s="169"/>
      <c r="B2" s="169" t="s">
        <v>306</v>
      </c>
      <c r="C2" s="169"/>
      <c r="D2" s="169"/>
      <c r="E2" s="169"/>
      <c r="F2" s="169"/>
      <c r="G2" s="169"/>
      <c r="H2" s="169"/>
    </row>
    <row r="3" spans="1:8" s="162" customFormat="1" ht="50.1" customHeight="1" x14ac:dyDescent="0.2">
      <c r="A3" s="161"/>
      <c r="B3" s="424" t="s">
        <v>634</v>
      </c>
      <c r="C3" s="424"/>
      <c r="D3" s="424"/>
      <c r="E3" s="424"/>
      <c r="F3" s="424"/>
      <c r="G3" s="161"/>
      <c r="H3" s="161"/>
    </row>
    <row r="4" spans="1:8" ht="18" customHeight="1" x14ac:dyDescent="0.2">
      <c r="B4" s="442" t="s">
        <v>7</v>
      </c>
      <c r="C4" s="444" t="s">
        <v>8</v>
      </c>
      <c r="D4" s="444" t="s">
        <v>183</v>
      </c>
      <c r="E4" s="444"/>
      <c r="F4" s="454"/>
    </row>
    <row r="5" spans="1:8" ht="18" customHeight="1" x14ac:dyDescent="0.2">
      <c r="B5" s="442"/>
      <c r="C5" s="444"/>
      <c r="D5" s="204" t="s">
        <v>3</v>
      </c>
      <c r="E5" s="204" t="s">
        <v>184</v>
      </c>
      <c r="F5" s="295" t="s">
        <v>185</v>
      </c>
    </row>
    <row r="6" spans="1:8" ht="18" customHeight="1" x14ac:dyDescent="0.2">
      <c r="B6" s="442"/>
      <c r="C6" s="444"/>
      <c r="D6" s="444" t="s">
        <v>186</v>
      </c>
      <c r="E6" s="444"/>
      <c r="F6" s="454"/>
    </row>
    <row r="7" spans="1:8" ht="15" customHeight="1" x14ac:dyDescent="0.2">
      <c r="B7" s="296">
        <v>13</v>
      </c>
      <c r="C7" s="417" t="s">
        <v>117</v>
      </c>
      <c r="D7" s="298" t="s">
        <v>14</v>
      </c>
      <c r="E7" s="299" t="s">
        <v>14</v>
      </c>
      <c r="F7" s="299" t="s">
        <v>14</v>
      </c>
    </row>
    <row r="8" spans="1:8" ht="15" customHeight="1" x14ac:dyDescent="0.2">
      <c r="B8" s="296">
        <v>14</v>
      </c>
      <c r="C8" s="417" t="s">
        <v>118</v>
      </c>
      <c r="D8" s="300" t="s">
        <v>325</v>
      </c>
      <c r="E8" s="301" t="s">
        <v>325</v>
      </c>
      <c r="F8" s="302" t="s">
        <v>325</v>
      </c>
    </row>
    <row r="9" spans="1:8" ht="15" customHeight="1" x14ac:dyDescent="0.2">
      <c r="B9" s="296">
        <v>17</v>
      </c>
      <c r="C9" s="417" t="s">
        <v>120</v>
      </c>
      <c r="D9" s="300" t="s">
        <v>14</v>
      </c>
      <c r="E9" s="301" t="s">
        <v>14</v>
      </c>
      <c r="F9" s="301" t="s">
        <v>14</v>
      </c>
    </row>
    <row r="10" spans="1:8" ht="15" customHeight="1" x14ac:dyDescent="0.2">
      <c r="B10" s="296">
        <v>20</v>
      </c>
      <c r="C10" s="417" t="s">
        <v>39</v>
      </c>
      <c r="D10" s="303">
        <v>2038429</v>
      </c>
      <c r="E10" s="302">
        <v>1156602</v>
      </c>
      <c r="F10" s="302">
        <v>881826</v>
      </c>
    </row>
    <row r="11" spans="1:8" ht="48" x14ac:dyDescent="0.2">
      <c r="B11" s="304" t="s">
        <v>59</v>
      </c>
      <c r="C11" s="417" t="s">
        <v>187</v>
      </c>
      <c r="D11" s="303">
        <v>757282</v>
      </c>
      <c r="E11" s="302">
        <v>350979</v>
      </c>
      <c r="F11" s="302">
        <v>406304</v>
      </c>
    </row>
    <row r="12" spans="1:8" ht="15" customHeight="1" x14ac:dyDescent="0.2">
      <c r="B12" s="304" t="s">
        <v>60</v>
      </c>
      <c r="C12" s="417" t="s">
        <v>188</v>
      </c>
      <c r="D12" s="300" t="s">
        <v>14</v>
      </c>
      <c r="E12" s="301" t="s">
        <v>14</v>
      </c>
      <c r="F12" s="301" t="s">
        <v>14</v>
      </c>
    </row>
    <row r="13" spans="1:8" ht="15" customHeight="1" x14ac:dyDescent="0.2">
      <c r="B13" s="304" t="s">
        <v>61</v>
      </c>
      <c r="C13" s="417" t="s">
        <v>42</v>
      </c>
      <c r="D13" s="303">
        <v>509627</v>
      </c>
      <c r="E13" s="302">
        <v>214399</v>
      </c>
      <c r="F13" s="302">
        <v>295228</v>
      </c>
    </row>
    <row r="14" spans="1:8" ht="15" customHeight="1" x14ac:dyDescent="0.2">
      <c r="B14" s="296">
        <v>21</v>
      </c>
      <c r="C14" s="417" t="s">
        <v>43</v>
      </c>
      <c r="D14" s="303">
        <v>778315</v>
      </c>
      <c r="E14" s="302">
        <v>688010</v>
      </c>
      <c r="F14" s="302">
        <v>90305</v>
      </c>
    </row>
    <row r="15" spans="1:8" ht="15" customHeight="1" x14ac:dyDescent="0.2">
      <c r="B15" s="296">
        <v>24</v>
      </c>
      <c r="C15" s="417" t="s">
        <v>65</v>
      </c>
      <c r="D15" s="303">
        <v>10510064</v>
      </c>
      <c r="E15" s="302">
        <v>6206570</v>
      </c>
      <c r="F15" s="302">
        <v>4303495</v>
      </c>
    </row>
    <row r="16" spans="1:8" ht="15" customHeight="1" x14ac:dyDescent="0.2">
      <c r="B16" s="296">
        <v>25</v>
      </c>
      <c r="C16" s="417" t="s">
        <v>66</v>
      </c>
      <c r="D16" s="303">
        <v>124319</v>
      </c>
      <c r="E16" s="301" t="s">
        <v>14</v>
      </c>
      <c r="F16" s="301" t="s">
        <v>14</v>
      </c>
    </row>
    <row r="17" spans="2:10" ht="24" x14ac:dyDescent="0.2">
      <c r="B17" s="296">
        <v>26</v>
      </c>
      <c r="C17" s="417" t="s">
        <v>297</v>
      </c>
      <c r="D17" s="303">
        <v>815165</v>
      </c>
      <c r="E17" s="302">
        <v>196502</v>
      </c>
      <c r="F17" s="302">
        <v>618663</v>
      </c>
    </row>
    <row r="18" spans="2:10" ht="36" x14ac:dyDescent="0.2">
      <c r="B18" s="296" t="s">
        <v>98</v>
      </c>
      <c r="C18" s="417" t="s">
        <v>298</v>
      </c>
      <c r="D18" s="303">
        <v>137148</v>
      </c>
      <c r="E18" s="302">
        <v>93621</v>
      </c>
      <c r="F18" s="302">
        <v>43527</v>
      </c>
    </row>
    <row r="19" spans="2:10" ht="15" customHeight="1" x14ac:dyDescent="0.2">
      <c r="B19" s="296">
        <v>27</v>
      </c>
      <c r="C19" s="417" t="s">
        <v>72</v>
      </c>
      <c r="D19" s="303">
        <v>156728</v>
      </c>
      <c r="E19" s="302">
        <v>65059</v>
      </c>
      <c r="F19" s="302">
        <v>91669</v>
      </c>
    </row>
    <row r="20" spans="2:10" ht="36" x14ac:dyDescent="0.2">
      <c r="B20" s="304" t="s">
        <v>99</v>
      </c>
      <c r="C20" s="417" t="s">
        <v>299</v>
      </c>
      <c r="D20" s="303">
        <v>68337</v>
      </c>
      <c r="E20" s="302">
        <v>35964</v>
      </c>
      <c r="F20" s="302">
        <v>32373</v>
      </c>
    </row>
    <row r="21" spans="2:10" ht="15" customHeight="1" x14ac:dyDescent="0.2">
      <c r="B21" s="296">
        <v>28</v>
      </c>
      <c r="C21" s="417" t="s">
        <v>74</v>
      </c>
      <c r="D21" s="303">
        <v>4324900</v>
      </c>
      <c r="E21" s="302">
        <v>1917811</v>
      </c>
      <c r="F21" s="302">
        <v>2407089</v>
      </c>
    </row>
    <row r="22" spans="2:10" ht="24" x14ac:dyDescent="0.2">
      <c r="B22" s="304" t="s">
        <v>101</v>
      </c>
      <c r="C22" s="417" t="s">
        <v>189</v>
      </c>
      <c r="D22" s="303">
        <v>1478805</v>
      </c>
      <c r="E22" s="302">
        <v>1278174</v>
      </c>
      <c r="F22" s="302">
        <v>200631</v>
      </c>
      <c r="H22" s="135"/>
      <c r="I22" s="135"/>
      <c r="J22" s="135"/>
    </row>
    <row r="23" spans="2:10" ht="24" x14ac:dyDescent="0.2">
      <c r="B23" s="304" t="s">
        <v>102</v>
      </c>
      <c r="C23" s="417" t="s">
        <v>190</v>
      </c>
      <c r="D23" s="303">
        <v>1661960</v>
      </c>
      <c r="E23" s="302">
        <v>538342</v>
      </c>
      <c r="F23" s="302">
        <v>1123618</v>
      </c>
    </row>
    <row r="24" spans="2:10" ht="24" x14ac:dyDescent="0.2">
      <c r="B24" s="304" t="s">
        <v>103</v>
      </c>
      <c r="C24" s="417" t="s">
        <v>77</v>
      </c>
      <c r="D24" s="300" t="s">
        <v>14</v>
      </c>
      <c r="E24" s="301" t="s">
        <v>14</v>
      </c>
      <c r="F24" s="301" t="s">
        <v>14</v>
      </c>
    </row>
    <row r="25" spans="2:10" ht="15" customHeight="1" x14ac:dyDescent="0.2">
      <c r="B25" s="296">
        <v>29</v>
      </c>
      <c r="C25" s="417" t="s">
        <v>78</v>
      </c>
      <c r="D25" s="300" t="s">
        <v>14</v>
      </c>
      <c r="E25" s="301" t="s">
        <v>14</v>
      </c>
      <c r="F25" s="301" t="s">
        <v>14</v>
      </c>
    </row>
    <row r="26" spans="2:10" ht="15" customHeight="1" x14ac:dyDescent="0.2">
      <c r="B26" s="296">
        <v>30</v>
      </c>
      <c r="C26" s="417" t="s">
        <v>79</v>
      </c>
      <c r="D26" s="300" t="s">
        <v>14</v>
      </c>
      <c r="E26" s="302">
        <v>2198524</v>
      </c>
      <c r="F26" s="301" t="s">
        <v>14</v>
      </c>
      <c r="H26" s="136"/>
      <c r="I26" s="136"/>
    </row>
    <row r="27" spans="2:10" ht="15" customHeight="1" x14ac:dyDescent="0.2">
      <c r="B27" s="296"/>
      <c r="C27" s="297"/>
      <c r="D27" s="303"/>
      <c r="E27" s="302"/>
      <c r="F27" s="302"/>
    </row>
    <row r="28" spans="2:10" ht="15" customHeight="1" x14ac:dyDescent="0.2">
      <c r="B28" s="305"/>
      <c r="C28" s="306" t="s">
        <v>90</v>
      </c>
      <c r="D28" s="300">
        <v>12485874</v>
      </c>
      <c r="E28" s="301">
        <v>7113300</v>
      </c>
      <c r="F28" s="301">
        <v>5372574</v>
      </c>
    </row>
    <row r="29" spans="2:10" ht="15" customHeight="1" x14ac:dyDescent="0.2">
      <c r="B29" s="305"/>
      <c r="C29" s="306" t="s">
        <v>91</v>
      </c>
      <c r="D29" s="300">
        <v>29047321</v>
      </c>
      <c r="E29" s="301">
        <v>4430391</v>
      </c>
      <c r="F29" s="301">
        <v>24616930</v>
      </c>
    </row>
    <row r="30" spans="2:10" ht="15" customHeight="1" x14ac:dyDescent="0.2">
      <c r="B30" s="305"/>
      <c r="C30" s="306" t="s">
        <v>92</v>
      </c>
      <c r="D30" s="300">
        <v>88255</v>
      </c>
      <c r="E30" s="301" t="s">
        <v>14</v>
      </c>
      <c r="F30" s="301" t="s">
        <v>14</v>
      </c>
    </row>
    <row r="31" spans="2:10" ht="15" customHeight="1" x14ac:dyDescent="0.2">
      <c r="B31" s="305"/>
      <c r="C31" s="306" t="s">
        <v>93</v>
      </c>
      <c r="D31" s="300">
        <v>1282534</v>
      </c>
      <c r="E31" s="301" t="s">
        <v>14</v>
      </c>
      <c r="F31" s="301" t="s">
        <v>14</v>
      </c>
    </row>
    <row r="32" spans="2:10" ht="15" customHeight="1" x14ac:dyDescent="0.2">
      <c r="B32" s="305"/>
      <c r="C32" s="306"/>
      <c r="D32" s="300"/>
      <c r="E32" s="301"/>
      <c r="F32" s="301"/>
    </row>
    <row r="33" spans="2:7" ht="15" customHeight="1" x14ac:dyDescent="0.2">
      <c r="B33" s="307" t="s">
        <v>17</v>
      </c>
      <c r="C33" s="308" t="s">
        <v>436</v>
      </c>
      <c r="D33" s="309">
        <v>42903983</v>
      </c>
      <c r="E33" s="310">
        <v>12651589</v>
      </c>
      <c r="F33" s="310">
        <v>30252393</v>
      </c>
    </row>
    <row r="34" spans="2:7" x14ac:dyDescent="0.2">
      <c r="B34" s="288"/>
      <c r="C34" s="288"/>
      <c r="D34" s="288"/>
      <c r="E34" s="288"/>
      <c r="F34" s="288"/>
    </row>
    <row r="35" spans="2:7" x14ac:dyDescent="0.2">
      <c r="B35" s="459" t="s">
        <v>610</v>
      </c>
      <c r="C35" s="459"/>
      <c r="D35" s="459"/>
      <c r="E35" s="459"/>
      <c r="F35" s="459"/>
    </row>
    <row r="36" spans="2:7" x14ac:dyDescent="0.2">
      <c r="B36" s="459" t="s">
        <v>611</v>
      </c>
      <c r="C36" s="459"/>
      <c r="D36" s="459"/>
      <c r="E36" s="459"/>
      <c r="F36" s="459"/>
    </row>
    <row r="37" spans="2:7" x14ac:dyDescent="0.2">
      <c r="B37" s="137"/>
      <c r="C37" s="137"/>
      <c r="D37" s="137"/>
      <c r="E37" s="137"/>
      <c r="F37" s="137"/>
    </row>
    <row r="38" spans="2:7" x14ac:dyDescent="0.2">
      <c r="F38" s="202" t="s">
        <v>647</v>
      </c>
      <c r="G38" s="203"/>
    </row>
  </sheetData>
  <mergeCells count="7">
    <mergeCell ref="B3:F3"/>
    <mergeCell ref="B36:F36"/>
    <mergeCell ref="B4:B6"/>
    <mergeCell ref="C4:C6"/>
    <mergeCell ref="D4:F4"/>
    <mergeCell ref="D6:F6"/>
    <mergeCell ref="B35:F35"/>
  </mergeCells>
  <hyperlinks>
    <hyperlink ref="F38" location="Inhaltsverzeichnis!A1" display="› Zurück zum Inhaltsverzeichnis" xr:uid="{00000000-0004-0000-0C00-000000000000}"/>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60"/>
  <sheetViews>
    <sheetView zoomScaleNormal="100" workbookViewId="0">
      <pane ySplit="7" topLeftCell="A8" activePane="bottomLeft" state="frozen"/>
      <selection pane="bottomLeft"/>
    </sheetView>
  </sheetViews>
  <sheetFormatPr baseColWidth="10" defaultColWidth="11.42578125" defaultRowHeight="12.75" x14ac:dyDescent="0.2"/>
  <cols>
    <col min="1" max="1" width="2.5703125" style="113" customWidth="1"/>
    <col min="2" max="2" width="12.28515625" style="113" customWidth="1"/>
    <col min="3" max="3" width="38.140625" style="113" customWidth="1"/>
    <col min="4" max="5" width="13.5703125" style="113" customWidth="1"/>
    <col min="6" max="6" width="13.5703125" style="133" customWidth="1"/>
    <col min="7" max="8" width="13.5703125" style="113" customWidth="1"/>
    <col min="9" max="9" width="13.5703125" style="133" customWidth="1"/>
    <col min="10" max="16384" width="11.42578125" style="113"/>
  </cols>
  <sheetData>
    <row r="1" spans="1:11" s="112" customFormat="1" ht="15" customHeight="1" x14ac:dyDescent="0.2">
      <c r="A1" s="45"/>
      <c r="B1" s="45"/>
      <c r="C1" s="45"/>
      <c r="D1" s="45"/>
      <c r="E1" s="45"/>
      <c r="F1" s="45"/>
      <c r="G1" s="45"/>
      <c r="H1" s="45"/>
      <c r="I1" s="45"/>
    </row>
    <row r="2" spans="1:11" s="170" customFormat="1" ht="20.100000000000001" customHeight="1" x14ac:dyDescent="0.2">
      <c r="A2" s="169"/>
      <c r="B2" s="169" t="s">
        <v>306</v>
      </c>
      <c r="C2" s="169"/>
      <c r="D2" s="169"/>
      <c r="E2" s="169"/>
      <c r="F2" s="169"/>
      <c r="G2" s="169"/>
      <c r="H2" s="169"/>
      <c r="I2" s="169"/>
    </row>
    <row r="3" spans="1:11" s="162" customFormat="1" ht="50.1" customHeight="1" x14ac:dyDescent="0.2">
      <c r="A3" s="161"/>
      <c r="B3" s="424" t="s">
        <v>633</v>
      </c>
      <c r="C3" s="424"/>
      <c r="D3" s="424"/>
      <c r="E3" s="424"/>
      <c r="F3" s="424"/>
      <c r="G3" s="424"/>
      <c r="H3" s="424"/>
      <c r="I3" s="424"/>
    </row>
    <row r="4" spans="1:11" ht="18" customHeight="1" x14ac:dyDescent="0.2">
      <c r="B4" s="460" t="s">
        <v>658</v>
      </c>
      <c r="C4" s="443" t="s">
        <v>228</v>
      </c>
      <c r="D4" s="443" t="s">
        <v>191</v>
      </c>
      <c r="E4" s="443"/>
      <c r="F4" s="443"/>
      <c r="G4" s="443" t="s">
        <v>609</v>
      </c>
      <c r="H4" s="443"/>
      <c r="I4" s="445"/>
    </row>
    <row r="5" spans="1:11" ht="28.5" customHeight="1" x14ac:dyDescent="0.2">
      <c r="B5" s="460"/>
      <c r="C5" s="443"/>
      <c r="D5" s="443" t="s">
        <v>192</v>
      </c>
      <c r="E5" s="443"/>
      <c r="F5" s="461" t="s">
        <v>525</v>
      </c>
      <c r="G5" s="443" t="s">
        <v>192</v>
      </c>
      <c r="H5" s="443"/>
      <c r="I5" s="462" t="s">
        <v>525</v>
      </c>
    </row>
    <row r="6" spans="1:11" ht="28.5" customHeight="1" x14ac:dyDescent="0.2">
      <c r="B6" s="460"/>
      <c r="C6" s="443"/>
      <c r="D6" s="280">
        <v>2022</v>
      </c>
      <c r="E6" s="280">
        <v>2023</v>
      </c>
      <c r="F6" s="461"/>
      <c r="G6" s="280">
        <v>2022</v>
      </c>
      <c r="H6" s="280">
        <v>2023</v>
      </c>
      <c r="I6" s="462"/>
    </row>
    <row r="7" spans="1:11" ht="18" customHeight="1" x14ac:dyDescent="0.2">
      <c r="B7" s="460"/>
      <c r="C7" s="443"/>
      <c r="D7" s="443" t="s">
        <v>431</v>
      </c>
      <c r="E7" s="443"/>
      <c r="F7" s="320" t="s">
        <v>107</v>
      </c>
      <c r="G7" s="443" t="s">
        <v>432</v>
      </c>
      <c r="H7" s="443"/>
      <c r="I7" s="321" t="s">
        <v>107</v>
      </c>
    </row>
    <row r="8" spans="1:11" ht="15" customHeight="1" x14ac:dyDescent="0.2">
      <c r="B8" s="311"/>
      <c r="C8" s="316" t="s">
        <v>554</v>
      </c>
      <c r="D8" s="322">
        <v>94.7</v>
      </c>
      <c r="E8" s="322">
        <v>92.7</v>
      </c>
      <c r="F8" s="312">
        <v>-2.1</v>
      </c>
      <c r="G8" s="322">
        <v>109.1</v>
      </c>
      <c r="H8" s="322">
        <v>113.8</v>
      </c>
      <c r="I8" s="312">
        <v>4.2</v>
      </c>
    </row>
    <row r="9" spans="1:11" ht="15" customHeight="1" x14ac:dyDescent="0.2">
      <c r="B9" s="282"/>
      <c r="C9" s="317" t="s">
        <v>114</v>
      </c>
      <c r="D9" s="227"/>
      <c r="E9" s="227"/>
      <c r="F9" s="313"/>
      <c r="G9" s="323"/>
      <c r="H9" s="227"/>
      <c r="I9" s="313"/>
    </row>
    <row r="10" spans="1:11" ht="15" customHeight="1" x14ac:dyDescent="0.2">
      <c r="B10" s="311" t="s">
        <v>193</v>
      </c>
      <c r="C10" s="316" t="s">
        <v>194</v>
      </c>
      <c r="D10" s="322">
        <v>94.9</v>
      </c>
      <c r="E10" s="322">
        <v>91.3</v>
      </c>
      <c r="F10" s="312">
        <v>-3.8</v>
      </c>
      <c r="G10" s="322">
        <v>116.4</v>
      </c>
      <c r="H10" s="322">
        <v>116.5</v>
      </c>
      <c r="I10" s="312">
        <v>0.1</v>
      </c>
    </row>
    <row r="11" spans="1:11" ht="15" customHeight="1" x14ac:dyDescent="0.2">
      <c r="B11" s="282"/>
      <c r="C11" s="318" t="s">
        <v>195</v>
      </c>
      <c r="D11" s="323"/>
      <c r="E11" s="323"/>
      <c r="F11" s="313"/>
      <c r="G11" s="323"/>
      <c r="H11" s="323"/>
      <c r="I11" s="313"/>
    </row>
    <row r="12" spans="1:11" ht="15" customHeight="1" x14ac:dyDescent="0.2">
      <c r="B12" s="282" t="s">
        <v>196</v>
      </c>
      <c r="C12" s="318" t="s">
        <v>197</v>
      </c>
      <c r="D12" s="323">
        <v>99.1</v>
      </c>
      <c r="E12" s="323">
        <v>96.4</v>
      </c>
      <c r="F12" s="313">
        <v>-2.7</v>
      </c>
      <c r="G12" s="323">
        <v>117.1</v>
      </c>
      <c r="H12" s="323">
        <v>116.3</v>
      </c>
      <c r="I12" s="313">
        <v>-0.6</v>
      </c>
      <c r="K12" s="130"/>
    </row>
    <row r="13" spans="1:11" ht="15" customHeight="1" x14ac:dyDescent="0.2">
      <c r="B13" s="282">
        <v>3</v>
      </c>
      <c r="C13" s="318" t="s">
        <v>198</v>
      </c>
      <c r="D13" s="323">
        <v>100.8</v>
      </c>
      <c r="E13" s="323">
        <v>96.1</v>
      </c>
      <c r="F13" s="313">
        <v>-4.5999999999999996</v>
      </c>
      <c r="G13" s="323">
        <v>95.4</v>
      </c>
      <c r="H13" s="323">
        <v>100.7</v>
      </c>
      <c r="I13" s="313">
        <v>5.6</v>
      </c>
      <c r="K13" s="130"/>
    </row>
    <row r="14" spans="1:11" ht="15" customHeight="1" x14ac:dyDescent="0.2">
      <c r="B14" s="282">
        <v>4</v>
      </c>
      <c r="C14" s="318" t="s">
        <v>199</v>
      </c>
      <c r="D14" s="323">
        <v>95.8</v>
      </c>
      <c r="E14" s="323">
        <v>91.1</v>
      </c>
      <c r="F14" s="313">
        <v>-4.9000000000000004</v>
      </c>
      <c r="G14" s="323">
        <v>108.4</v>
      </c>
      <c r="H14" s="323">
        <v>108.8</v>
      </c>
      <c r="I14" s="313">
        <v>0.3</v>
      </c>
      <c r="K14" s="130"/>
    </row>
    <row r="15" spans="1:11" ht="15" customHeight="1" x14ac:dyDescent="0.2">
      <c r="A15" s="55"/>
      <c r="B15" s="311" t="s">
        <v>200</v>
      </c>
      <c r="C15" s="316" t="s">
        <v>201</v>
      </c>
      <c r="D15" s="322">
        <v>98</v>
      </c>
      <c r="E15" s="322">
        <v>95.3</v>
      </c>
      <c r="F15" s="312">
        <v>-2.7</v>
      </c>
      <c r="G15" s="322">
        <v>109.1</v>
      </c>
      <c r="H15" s="322">
        <v>116.6</v>
      </c>
      <c r="I15" s="312">
        <v>6.9</v>
      </c>
      <c r="K15" s="130"/>
    </row>
    <row r="16" spans="1:11" ht="15" customHeight="1" x14ac:dyDescent="0.2">
      <c r="B16" s="282"/>
      <c r="C16" s="318" t="s">
        <v>195</v>
      </c>
      <c r="D16" s="323"/>
      <c r="E16" s="323"/>
      <c r="F16" s="313"/>
      <c r="G16" s="323"/>
      <c r="H16" s="323"/>
      <c r="I16" s="313"/>
      <c r="K16" s="130"/>
    </row>
    <row r="17" spans="2:14" ht="15" customHeight="1" x14ac:dyDescent="0.2">
      <c r="B17" s="282">
        <v>9</v>
      </c>
      <c r="C17" s="318" t="s">
        <v>202</v>
      </c>
      <c r="D17" s="323">
        <v>99.6</v>
      </c>
      <c r="E17" s="323">
        <v>92.5</v>
      </c>
      <c r="F17" s="313">
        <v>-7.1</v>
      </c>
      <c r="G17" s="323">
        <v>119.9</v>
      </c>
      <c r="H17" s="323">
        <v>93.8</v>
      </c>
      <c r="I17" s="313">
        <v>-21.7</v>
      </c>
      <c r="K17" s="130"/>
    </row>
    <row r="18" spans="2:14" ht="15" customHeight="1" x14ac:dyDescent="0.2">
      <c r="B18" s="282">
        <v>10</v>
      </c>
      <c r="C18" s="318" t="s">
        <v>203</v>
      </c>
      <c r="D18" s="323">
        <v>96.9</v>
      </c>
      <c r="E18" s="323">
        <v>96.3</v>
      </c>
      <c r="F18" s="313">
        <v>-0.7</v>
      </c>
      <c r="G18" s="323">
        <v>114.9</v>
      </c>
      <c r="H18" s="323">
        <v>119.5</v>
      </c>
      <c r="I18" s="313">
        <v>3.9</v>
      </c>
      <c r="K18" s="130"/>
    </row>
    <row r="19" spans="2:14" ht="15" customHeight="1" x14ac:dyDescent="0.2">
      <c r="B19" s="282" t="s">
        <v>204</v>
      </c>
      <c r="C19" s="318" t="s">
        <v>555</v>
      </c>
      <c r="D19" s="323">
        <v>100.9</v>
      </c>
      <c r="E19" s="323">
        <v>100.3</v>
      </c>
      <c r="F19" s="313">
        <v>-0.6</v>
      </c>
      <c r="G19" s="323">
        <v>106.8</v>
      </c>
      <c r="H19" s="323">
        <v>114.1</v>
      </c>
      <c r="I19" s="313">
        <v>6.8</v>
      </c>
      <c r="K19" s="130"/>
    </row>
    <row r="20" spans="2:14" ht="15" customHeight="1" x14ac:dyDescent="0.2">
      <c r="B20" s="282">
        <v>25</v>
      </c>
      <c r="C20" s="318" t="s">
        <v>205</v>
      </c>
      <c r="D20" s="323">
        <v>96.8</v>
      </c>
      <c r="E20" s="323">
        <v>93.2</v>
      </c>
      <c r="F20" s="313">
        <v>-3.8</v>
      </c>
      <c r="G20" s="323">
        <v>108.2</v>
      </c>
      <c r="H20" s="323">
        <v>118.7</v>
      </c>
      <c r="I20" s="313">
        <v>9.8000000000000007</v>
      </c>
      <c r="K20" s="130"/>
    </row>
    <row r="21" spans="2:14" ht="15" customHeight="1" x14ac:dyDescent="0.2">
      <c r="B21" s="282">
        <v>27</v>
      </c>
      <c r="C21" s="318" t="s">
        <v>206</v>
      </c>
      <c r="D21" s="323">
        <v>95.3</v>
      </c>
      <c r="E21" s="323">
        <v>89.9</v>
      </c>
      <c r="F21" s="313">
        <v>-5.7</v>
      </c>
      <c r="G21" s="323">
        <v>114</v>
      </c>
      <c r="H21" s="323">
        <v>117.5</v>
      </c>
      <c r="I21" s="313">
        <v>3.1</v>
      </c>
      <c r="K21" s="130"/>
    </row>
    <row r="22" spans="2:14" ht="15" customHeight="1" x14ac:dyDescent="0.2">
      <c r="B22" s="282">
        <v>39</v>
      </c>
      <c r="C22" s="318" t="s">
        <v>207</v>
      </c>
      <c r="D22" s="323">
        <v>95.1</v>
      </c>
      <c r="E22" s="323">
        <v>92.9</v>
      </c>
      <c r="F22" s="313">
        <v>-2.2999999999999998</v>
      </c>
      <c r="G22" s="323">
        <v>114.3</v>
      </c>
      <c r="H22" s="323">
        <v>113.5</v>
      </c>
      <c r="I22" s="313">
        <v>-0.8</v>
      </c>
      <c r="K22" s="130"/>
    </row>
    <row r="23" spans="2:14" ht="15" customHeight="1" x14ac:dyDescent="0.2">
      <c r="B23" s="282">
        <v>42</v>
      </c>
      <c r="C23" s="318" t="s">
        <v>426</v>
      </c>
      <c r="D23" s="323">
        <v>99.8</v>
      </c>
      <c r="E23" s="323">
        <v>93</v>
      </c>
      <c r="F23" s="313">
        <v>-6.8</v>
      </c>
      <c r="G23" s="323">
        <v>105.8</v>
      </c>
      <c r="H23" s="323">
        <v>108.5</v>
      </c>
      <c r="I23" s="313">
        <v>2.6</v>
      </c>
      <c r="K23" s="130"/>
    </row>
    <row r="24" spans="2:14" ht="15" customHeight="1" x14ac:dyDescent="0.2">
      <c r="B24" s="282">
        <v>44</v>
      </c>
      <c r="C24" s="318" t="s">
        <v>427</v>
      </c>
      <c r="D24" s="323">
        <v>93.1</v>
      </c>
      <c r="E24" s="323">
        <v>81.7</v>
      </c>
      <c r="F24" s="313">
        <v>-12.3</v>
      </c>
      <c r="G24" s="323">
        <v>112.5</v>
      </c>
      <c r="H24" s="323">
        <v>125.9</v>
      </c>
      <c r="I24" s="313">
        <v>11.8</v>
      </c>
      <c r="K24" s="130"/>
    </row>
    <row r="25" spans="2:14" ht="15" customHeight="1" x14ac:dyDescent="0.2">
      <c r="B25" s="282">
        <v>46</v>
      </c>
      <c r="C25" s="318" t="s">
        <v>428</v>
      </c>
      <c r="D25" s="323">
        <v>102.6</v>
      </c>
      <c r="E25" s="323">
        <v>93.2</v>
      </c>
      <c r="F25" s="313">
        <v>-9.1</v>
      </c>
      <c r="G25" s="323">
        <v>107.3</v>
      </c>
      <c r="H25" s="323">
        <v>102.9</v>
      </c>
      <c r="I25" s="313">
        <v>-4</v>
      </c>
      <c r="K25" s="130"/>
      <c r="N25" s="131"/>
    </row>
    <row r="26" spans="2:14" ht="15" customHeight="1" x14ac:dyDescent="0.2">
      <c r="B26" s="282">
        <v>47</v>
      </c>
      <c r="C26" s="318" t="s">
        <v>430</v>
      </c>
      <c r="D26" s="323">
        <v>96.5</v>
      </c>
      <c r="E26" s="323">
        <v>92.8</v>
      </c>
      <c r="F26" s="313">
        <v>-3.8</v>
      </c>
      <c r="G26" s="323">
        <v>103.1</v>
      </c>
      <c r="H26" s="323">
        <v>94.6</v>
      </c>
      <c r="I26" s="313">
        <v>-8.3000000000000007</v>
      </c>
      <c r="K26" s="130"/>
    </row>
    <row r="27" spans="2:14" ht="15" customHeight="1" x14ac:dyDescent="0.2">
      <c r="B27" s="282">
        <v>52</v>
      </c>
      <c r="C27" s="318" t="s">
        <v>429</v>
      </c>
      <c r="D27" s="323">
        <v>97</v>
      </c>
      <c r="E27" s="323">
        <v>93.2</v>
      </c>
      <c r="F27" s="313">
        <v>-3.9</v>
      </c>
      <c r="G27" s="323">
        <v>110.4</v>
      </c>
      <c r="H27" s="323">
        <v>115.5</v>
      </c>
      <c r="I27" s="313">
        <v>4.5999999999999996</v>
      </c>
      <c r="K27" s="130"/>
    </row>
    <row r="28" spans="2:14" ht="15" customHeight="1" x14ac:dyDescent="0.2">
      <c r="B28" s="311" t="s">
        <v>208</v>
      </c>
      <c r="C28" s="316" t="s">
        <v>209</v>
      </c>
      <c r="D28" s="322">
        <v>95.7</v>
      </c>
      <c r="E28" s="322">
        <v>94.2</v>
      </c>
      <c r="F28" s="312">
        <v>-1.6</v>
      </c>
      <c r="G28" s="322">
        <v>108</v>
      </c>
      <c r="H28" s="322">
        <v>114.9</v>
      </c>
      <c r="I28" s="312">
        <v>6.4</v>
      </c>
      <c r="K28" s="130"/>
    </row>
    <row r="29" spans="2:14" ht="15" customHeight="1" x14ac:dyDescent="0.2">
      <c r="B29" s="282"/>
      <c r="C29" s="318" t="s">
        <v>195</v>
      </c>
      <c r="D29" s="323"/>
      <c r="E29" s="323"/>
      <c r="F29" s="313"/>
      <c r="G29" s="323"/>
      <c r="H29" s="323"/>
      <c r="I29" s="313"/>
      <c r="K29" s="132"/>
    </row>
    <row r="30" spans="2:14" ht="15" customHeight="1" x14ac:dyDescent="0.2">
      <c r="B30" s="282">
        <v>13</v>
      </c>
      <c r="C30" s="318" t="s">
        <v>210</v>
      </c>
      <c r="D30" s="323">
        <v>92</v>
      </c>
      <c r="E30" s="323">
        <v>89.6</v>
      </c>
      <c r="F30" s="313">
        <v>-2.7</v>
      </c>
      <c r="G30" s="323">
        <v>114</v>
      </c>
      <c r="H30" s="323">
        <v>113.3</v>
      </c>
      <c r="I30" s="313">
        <v>-0.6</v>
      </c>
      <c r="K30" s="130"/>
    </row>
    <row r="31" spans="2:14" ht="15" customHeight="1" x14ac:dyDescent="0.2">
      <c r="B31" s="282">
        <v>16</v>
      </c>
      <c r="C31" s="318" t="s">
        <v>211</v>
      </c>
      <c r="D31" s="323">
        <v>91</v>
      </c>
      <c r="E31" s="323">
        <v>87.9</v>
      </c>
      <c r="F31" s="313">
        <v>-3.5</v>
      </c>
      <c r="G31" s="323">
        <v>114</v>
      </c>
      <c r="H31" s="323">
        <v>114.4</v>
      </c>
      <c r="I31" s="313">
        <v>0.3</v>
      </c>
      <c r="K31" s="130"/>
    </row>
    <row r="32" spans="2:14" ht="15" customHeight="1" x14ac:dyDescent="0.2">
      <c r="B32" s="282">
        <v>19</v>
      </c>
      <c r="C32" s="318" t="s">
        <v>212</v>
      </c>
      <c r="D32" s="323">
        <v>99.6</v>
      </c>
      <c r="E32" s="323">
        <v>93</v>
      </c>
      <c r="F32" s="313">
        <v>-6.6</v>
      </c>
      <c r="G32" s="323">
        <v>113.2</v>
      </c>
      <c r="H32" s="323">
        <v>125.9</v>
      </c>
      <c r="I32" s="313">
        <v>11.2</v>
      </c>
      <c r="K32" s="130"/>
    </row>
    <row r="33" spans="2:11" ht="15" customHeight="1" x14ac:dyDescent="0.2">
      <c r="B33" s="282">
        <v>21</v>
      </c>
      <c r="C33" s="318" t="s">
        <v>556</v>
      </c>
      <c r="D33" s="323">
        <v>96</v>
      </c>
      <c r="E33" s="323">
        <v>95.2</v>
      </c>
      <c r="F33" s="313">
        <v>-0.8</v>
      </c>
      <c r="G33" s="323">
        <v>116.2</v>
      </c>
      <c r="H33" s="323">
        <v>115.2</v>
      </c>
      <c r="I33" s="313">
        <v>-0.8</v>
      </c>
      <c r="K33" s="130"/>
    </row>
    <row r="34" spans="2:11" ht="15" customHeight="1" x14ac:dyDescent="0.2">
      <c r="B34" s="282">
        <v>51</v>
      </c>
      <c r="C34" s="318" t="s">
        <v>424</v>
      </c>
      <c r="D34" s="323">
        <v>104.5</v>
      </c>
      <c r="E34" s="323">
        <v>108.9</v>
      </c>
      <c r="F34" s="313">
        <v>4.2</v>
      </c>
      <c r="G34" s="323">
        <v>127.5</v>
      </c>
      <c r="H34" s="323">
        <v>138.30000000000001</v>
      </c>
      <c r="I34" s="313">
        <v>8.5</v>
      </c>
      <c r="K34" s="130"/>
    </row>
    <row r="35" spans="2:11" ht="15" customHeight="1" x14ac:dyDescent="0.2">
      <c r="B35" s="311" t="s">
        <v>213</v>
      </c>
      <c r="C35" s="316" t="s">
        <v>557</v>
      </c>
      <c r="D35" s="322">
        <v>95</v>
      </c>
      <c r="E35" s="322">
        <v>94.3</v>
      </c>
      <c r="F35" s="312">
        <v>-0.7</v>
      </c>
      <c r="G35" s="322">
        <v>103.8</v>
      </c>
      <c r="H35" s="322">
        <v>104.6</v>
      </c>
      <c r="I35" s="312">
        <v>0.7</v>
      </c>
      <c r="K35" s="130"/>
    </row>
    <row r="36" spans="2:11" ht="15" customHeight="1" x14ac:dyDescent="0.2">
      <c r="B36" s="282"/>
      <c r="C36" s="318" t="s">
        <v>195</v>
      </c>
      <c r="D36" s="323"/>
      <c r="E36" s="323"/>
      <c r="F36" s="313"/>
      <c r="G36" s="323"/>
      <c r="H36" s="323"/>
      <c r="I36" s="313"/>
      <c r="K36" s="130"/>
    </row>
    <row r="37" spans="2:11" ht="15" customHeight="1" x14ac:dyDescent="0.2">
      <c r="B37" s="282">
        <v>17</v>
      </c>
      <c r="C37" s="318" t="s">
        <v>425</v>
      </c>
      <c r="D37" s="323">
        <v>97.2</v>
      </c>
      <c r="E37" s="323">
        <v>96.7</v>
      </c>
      <c r="F37" s="313">
        <v>-0.4</v>
      </c>
      <c r="G37" s="323">
        <v>101.1</v>
      </c>
      <c r="H37" s="323">
        <v>105.2</v>
      </c>
      <c r="I37" s="313">
        <v>4.0999999999999996</v>
      </c>
      <c r="K37" s="130"/>
    </row>
    <row r="38" spans="2:11" ht="15" customHeight="1" x14ac:dyDescent="0.2">
      <c r="B38" s="282">
        <v>20</v>
      </c>
      <c r="C38" s="318" t="s">
        <v>214</v>
      </c>
      <c r="D38" s="323">
        <v>94.7</v>
      </c>
      <c r="E38" s="323">
        <v>94.1</v>
      </c>
      <c r="F38" s="313">
        <v>-0.6</v>
      </c>
      <c r="G38" s="323">
        <v>104.2</v>
      </c>
      <c r="H38" s="323">
        <v>104.3</v>
      </c>
      <c r="I38" s="313">
        <v>0.1</v>
      </c>
      <c r="K38" s="130"/>
    </row>
    <row r="39" spans="2:11" ht="15" customHeight="1" x14ac:dyDescent="0.2">
      <c r="B39" s="311" t="s">
        <v>215</v>
      </c>
      <c r="C39" s="316" t="s">
        <v>558</v>
      </c>
      <c r="D39" s="322">
        <v>75.099999999999994</v>
      </c>
      <c r="E39" s="322">
        <v>73.099999999999994</v>
      </c>
      <c r="F39" s="312">
        <v>-2.6</v>
      </c>
      <c r="G39" s="322">
        <v>126.6</v>
      </c>
      <c r="H39" s="322">
        <v>135.69999999999999</v>
      </c>
      <c r="I39" s="312">
        <v>7.2</v>
      </c>
      <c r="K39" s="130"/>
    </row>
    <row r="40" spans="2:11" ht="15" customHeight="1" x14ac:dyDescent="0.2">
      <c r="B40" s="282"/>
      <c r="C40" s="318" t="s">
        <v>114</v>
      </c>
      <c r="D40" s="323"/>
      <c r="E40" s="323"/>
      <c r="F40" s="313"/>
      <c r="G40" s="323"/>
      <c r="H40" s="323"/>
      <c r="I40" s="313"/>
      <c r="K40" s="132"/>
    </row>
    <row r="41" spans="2:11" ht="15" customHeight="1" x14ac:dyDescent="0.2">
      <c r="B41" s="282">
        <v>30</v>
      </c>
      <c r="C41" s="318" t="s">
        <v>216</v>
      </c>
      <c r="D41" s="323">
        <v>59.6</v>
      </c>
      <c r="E41" s="323">
        <v>57.3</v>
      </c>
      <c r="F41" s="313">
        <v>-3.9</v>
      </c>
      <c r="G41" s="323">
        <v>129.69999999999999</v>
      </c>
      <c r="H41" s="323">
        <v>135.1</v>
      </c>
      <c r="I41" s="313">
        <v>4.2</v>
      </c>
      <c r="K41" s="130"/>
    </row>
    <row r="42" spans="2:11" ht="15" customHeight="1" x14ac:dyDescent="0.2">
      <c r="B42" s="282">
        <v>31</v>
      </c>
      <c r="C42" s="318" t="s">
        <v>217</v>
      </c>
      <c r="D42" s="323">
        <v>101</v>
      </c>
      <c r="E42" s="323">
        <v>103.8</v>
      </c>
      <c r="F42" s="313">
        <v>2.7</v>
      </c>
      <c r="G42" s="323">
        <v>114</v>
      </c>
      <c r="H42" s="323">
        <v>126.7</v>
      </c>
      <c r="I42" s="313">
        <v>11.1</v>
      </c>
      <c r="K42" s="130"/>
    </row>
    <row r="43" spans="2:11" ht="15" customHeight="1" x14ac:dyDescent="0.2">
      <c r="B43" s="282">
        <v>32</v>
      </c>
      <c r="C43" s="318" t="s">
        <v>218</v>
      </c>
      <c r="D43" s="323">
        <v>103.2</v>
      </c>
      <c r="E43" s="323">
        <v>100.2</v>
      </c>
      <c r="F43" s="313">
        <v>-2.9</v>
      </c>
      <c r="G43" s="323">
        <v>128.80000000000001</v>
      </c>
      <c r="H43" s="323">
        <v>139.5</v>
      </c>
      <c r="I43" s="313">
        <v>8.3000000000000007</v>
      </c>
      <c r="K43" s="130"/>
    </row>
    <row r="44" spans="2:11" ht="15" customHeight="1" x14ac:dyDescent="0.2">
      <c r="B44" s="311" t="s">
        <v>219</v>
      </c>
      <c r="C44" s="316" t="s">
        <v>220</v>
      </c>
      <c r="D44" s="322">
        <v>99</v>
      </c>
      <c r="E44" s="322">
        <v>99.6</v>
      </c>
      <c r="F44" s="312">
        <v>0.6</v>
      </c>
      <c r="G44" s="322">
        <v>109.1</v>
      </c>
      <c r="H44" s="322">
        <v>115.6</v>
      </c>
      <c r="I44" s="312">
        <v>6</v>
      </c>
      <c r="K44" s="130"/>
    </row>
    <row r="45" spans="2:11" ht="15" customHeight="1" x14ac:dyDescent="0.2">
      <c r="B45" s="282"/>
      <c r="C45" s="318" t="s">
        <v>114</v>
      </c>
      <c r="D45" s="323"/>
      <c r="E45" s="323"/>
      <c r="F45" s="313"/>
      <c r="G45" s="323"/>
      <c r="H45" s="323"/>
      <c r="I45" s="313"/>
      <c r="K45" s="132"/>
    </row>
    <row r="46" spans="2:11" ht="15" customHeight="1" x14ac:dyDescent="0.2">
      <c r="B46" s="282">
        <v>33</v>
      </c>
      <c r="C46" s="318" t="s">
        <v>221</v>
      </c>
      <c r="D46" s="323">
        <v>97.9</v>
      </c>
      <c r="E46" s="323">
        <v>98</v>
      </c>
      <c r="F46" s="313">
        <v>0.2</v>
      </c>
      <c r="G46" s="323">
        <v>110.6</v>
      </c>
      <c r="H46" s="323">
        <v>119</v>
      </c>
      <c r="I46" s="313">
        <v>7.7</v>
      </c>
      <c r="K46" s="130"/>
    </row>
    <row r="47" spans="2:11" ht="15" customHeight="1" x14ac:dyDescent="0.2">
      <c r="B47" s="282">
        <v>34</v>
      </c>
      <c r="C47" s="318" t="s">
        <v>422</v>
      </c>
      <c r="D47" s="323">
        <v>98.7</v>
      </c>
      <c r="E47" s="323">
        <v>100.1</v>
      </c>
      <c r="F47" s="313">
        <v>1.4</v>
      </c>
      <c r="G47" s="323">
        <v>112.2</v>
      </c>
      <c r="H47" s="323">
        <v>123.9</v>
      </c>
      <c r="I47" s="313">
        <v>10.4</v>
      </c>
      <c r="K47" s="130"/>
    </row>
    <row r="48" spans="2:11" ht="15" customHeight="1" x14ac:dyDescent="0.2">
      <c r="B48" s="282">
        <v>35</v>
      </c>
      <c r="C48" s="318" t="s">
        <v>222</v>
      </c>
      <c r="D48" s="323">
        <v>101.1</v>
      </c>
      <c r="E48" s="323">
        <v>101.9</v>
      </c>
      <c r="F48" s="313">
        <v>0.8</v>
      </c>
      <c r="G48" s="323">
        <v>103.5</v>
      </c>
      <c r="H48" s="323">
        <v>103.4</v>
      </c>
      <c r="I48" s="313">
        <v>-0.1</v>
      </c>
      <c r="K48" s="130"/>
    </row>
    <row r="49" spans="2:11" ht="15" customHeight="1" x14ac:dyDescent="0.2">
      <c r="B49" s="282">
        <v>36</v>
      </c>
      <c r="C49" s="318" t="s">
        <v>423</v>
      </c>
      <c r="D49" s="323">
        <v>95.4</v>
      </c>
      <c r="E49" s="323">
        <v>96.3</v>
      </c>
      <c r="F49" s="313">
        <v>1</v>
      </c>
      <c r="G49" s="323">
        <v>107.3</v>
      </c>
      <c r="H49" s="323">
        <v>109.8</v>
      </c>
      <c r="I49" s="313">
        <v>2.4</v>
      </c>
      <c r="K49" s="130"/>
    </row>
    <row r="50" spans="2:11" ht="15" customHeight="1" x14ac:dyDescent="0.2">
      <c r="B50" s="282">
        <v>37</v>
      </c>
      <c r="C50" s="318" t="s">
        <v>223</v>
      </c>
      <c r="D50" s="323">
        <v>98.1</v>
      </c>
      <c r="E50" s="323">
        <v>97.4</v>
      </c>
      <c r="F50" s="313">
        <v>-0.7</v>
      </c>
      <c r="G50" s="323">
        <v>113</v>
      </c>
      <c r="H50" s="323">
        <v>117.9</v>
      </c>
      <c r="I50" s="313">
        <v>4.3</v>
      </c>
      <c r="K50" s="130"/>
    </row>
    <row r="51" spans="2:11" ht="15" customHeight="1" x14ac:dyDescent="0.2">
      <c r="B51" s="311" t="s">
        <v>224</v>
      </c>
      <c r="C51" s="316" t="s">
        <v>225</v>
      </c>
      <c r="D51" s="322">
        <v>89.2</v>
      </c>
      <c r="E51" s="322">
        <v>85.6</v>
      </c>
      <c r="F51" s="312">
        <v>-4.0999999999999996</v>
      </c>
      <c r="G51" s="322">
        <v>105.2</v>
      </c>
      <c r="H51" s="322">
        <v>113.7</v>
      </c>
      <c r="I51" s="312">
        <v>8</v>
      </c>
      <c r="K51" s="130"/>
    </row>
    <row r="52" spans="2:11" ht="15" customHeight="1" x14ac:dyDescent="0.2">
      <c r="B52" s="282"/>
      <c r="C52" s="318" t="s">
        <v>195</v>
      </c>
      <c r="D52" s="323"/>
      <c r="E52" s="323"/>
      <c r="F52" s="313"/>
      <c r="G52" s="323"/>
      <c r="H52" s="323"/>
      <c r="I52" s="313"/>
      <c r="K52" s="130"/>
    </row>
    <row r="53" spans="2:11" ht="15" customHeight="1" x14ac:dyDescent="0.2">
      <c r="B53" s="282">
        <v>8</v>
      </c>
      <c r="C53" s="318" t="s">
        <v>226</v>
      </c>
      <c r="D53" s="323">
        <v>104.5</v>
      </c>
      <c r="E53" s="323">
        <v>102.2</v>
      </c>
      <c r="F53" s="313">
        <v>-2.2000000000000002</v>
      </c>
      <c r="G53" s="323">
        <v>97</v>
      </c>
      <c r="H53" s="323">
        <v>109.3</v>
      </c>
      <c r="I53" s="313">
        <v>12.7</v>
      </c>
      <c r="K53" s="130"/>
    </row>
    <row r="54" spans="2:11" ht="15" customHeight="1" x14ac:dyDescent="0.2">
      <c r="B54" s="314">
        <v>38</v>
      </c>
      <c r="C54" s="319" t="s">
        <v>227</v>
      </c>
      <c r="D54" s="324">
        <v>88.2</v>
      </c>
      <c r="E54" s="324">
        <v>84.4</v>
      </c>
      <c r="F54" s="315">
        <v>-4.3</v>
      </c>
      <c r="G54" s="324">
        <v>108.5</v>
      </c>
      <c r="H54" s="324">
        <v>116</v>
      </c>
      <c r="I54" s="315">
        <v>6.9</v>
      </c>
      <c r="K54" s="130"/>
    </row>
    <row r="56" spans="2:11" x14ac:dyDescent="0.2">
      <c r="B56" s="109" t="s">
        <v>567</v>
      </c>
    </row>
    <row r="57" spans="2:11" x14ac:dyDescent="0.2">
      <c r="B57" s="109" t="s">
        <v>568</v>
      </c>
    </row>
    <row r="59" spans="2:11" x14ac:dyDescent="0.2">
      <c r="B59" s="134" t="s">
        <v>229</v>
      </c>
    </row>
    <row r="60" spans="2:11" x14ac:dyDescent="0.2">
      <c r="B60" s="134"/>
      <c r="I60" s="202" t="s">
        <v>647</v>
      </c>
      <c r="J60" s="160"/>
    </row>
  </sheetData>
  <mergeCells count="11">
    <mergeCell ref="B3:I3"/>
    <mergeCell ref="D7:E7"/>
    <mergeCell ref="G7:H7"/>
    <mergeCell ref="B4:B7"/>
    <mergeCell ref="C4:C7"/>
    <mergeCell ref="D4:F4"/>
    <mergeCell ref="G4:I4"/>
    <mergeCell ref="D5:E5"/>
    <mergeCell ref="F5:F6"/>
    <mergeCell ref="G5:H5"/>
    <mergeCell ref="I5:I6"/>
  </mergeCells>
  <hyperlinks>
    <hyperlink ref="I60" location="Inhaltsverzeichnis!A1" display="› Zurück zum Inhaltsverzeichnis" xr:uid="{00000000-0004-0000-0D00-000000000000}"/>
  </hyperlink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32"/>
  <sheetViews>
    <sheetView zoomScaleNormal="100" workbookViewId="0">
      <pane ySplit="7" topLeftCell="A8" activePane="bottomLeft" state="frozen"/>
      <selection pane="bottomLeft"/>
    </sheetView>
  </sheetViews>
  <sheetFormatPr baseColWidth="10" defaultColWidth="11.42578125" defaultRowHeight="12.75" x14ac:dyDescent="0.2"/>
  <cols>
    <col min="1" max="1" width="2.5703125" style="113" customWidth="1"/>
    <col min="2" max="2" width="37" style="113" customWidth="1"/>
    <col min="3" max="9" width="13.5703125" style="113" customWidth="1"/>
    <col min="10" max="16384" width="11.42578125" style="113"/>
  </cols>
  <sheetData>
    <row r="1" spans="1:9" s="112" customFormat="1" ht="15" customHeight="1" x14ac:dyDescent="0.2">
      <c r="A1" s="45"/>
      <c r="B1" s="45"/>
      <c r="C1" s="45"/>
      <c r="D1" s="45"/>
      <c r="E1" s="45"/>
      <c r="F1" s="45"/>
      <c r="G1" s="45"/>
      <c r="H1" s="45"/>
      <c r="I1" s="45"/>
    </row>
    <row r="2" spans="1:9" s="170" customFormat="1" ht="20.100000000000001" customHeight="1" x14ac:dyDescent="0.2">
      <c r="A2" s="169"/>
      <c r="B2" s="169" t="s">
        <v>306</v>
      </c>
      <c r="C2" s="169"/>
      <c r="D2" s="169"/>
      <c r="E2" s="169"/>
      <c r="F2" s="169"/>
      <c r="G2" s="169"/>
      <c r="H2" s="169"/>
      <c r="I2" s="169"/>
    </row>
    <row r="3" spans="1:9" s="162" customFormat="1" ht="50.1" customHeight="1" x14ac:dyDescent="0.2">
      <c r="A3" s="161"/>
      <c r="B3" s="424" t="s">
        <v>632</v>
      </c>
      <c r="C3" s="424"/>
      <c r="D3" s="424"/>
      <c r="E3" s="424"/>
      <c r="F3" s="424"/>
      <c r="G3" s="424"/>
      <c r="H3" s="424"/>
      <c r="I3" s="424"/>
    </row>
    <row r="4" spans="1:9" ht="18" customHeight="1" x14ac:dyDescent="0.2">
      <c r="B4" s="460" t="s">
        <v>230</v>
      </c>
      <c r="C4" s="460" t="s">
        <v>659</v>
      </c>
      <c r="D4" s="443" t="s">
        <v>1</v>
      </c>
      <c r="E4" s="443"/>
      <c r="F4" s="443"/>
      <c r="G4" s="443"/>
      <c r="H4" s="443" t="s">
        <v>660</v>
      </c>
      <c r="I4" s="445"/>
    </row>
    <row r="5" spans="1:9" ht="18" customHeight="1" x14ac:dyDescent="0.2">
      <c r="B5" s="460"/>
      <c r="C5" s="460"/>
      <c r="D5" s="443" t="s">
        <v>661</v>
      </c>
      <c r="E5" s="443" t="s">
        <v>195</v>
      </c>
      <c r="F5" s="443"/>
      <c r="G5" s="443" t="s">
        <v>670</v>
      </c>
      <c r="H5" s="443" t="s">
        <v>3</v>
      </c>
      <c r="I5" s="445" t="s">
        <v>669</v>
      </c>
    </row>
    <row r="6" spans="1:9" ht="51" customHeight="1" x14ac:dyDescent="0.2">
      <c r="B6" s="460"/>
      <c r="C6" s="460"/>
      <c r="D6" s="443"/>
      <c r="E6" s="280" t="s">
        <v>668</v>
      </c>
      <c r="F6" s="280" t="s">
        <v>231</v>
      </c>
      <c r="G6" s="443"/>
      <c r="H6" s="443"/>
      <c r="I6" s="445"/>
    </row>
    <row r="7" spans="1:9" ht="18" customHeight="1" x14ac:dyDescent="0.2">
      <c r="B7" s="460"/>
      <c r="C7" s="460" t="s">
        <v>232</v>
      </c>
      <c r="D7" s="443"/>
      <c r="E7" s="443"/>
      <c r="F7" s="443"/>
      <c r="G7" s="443"/>
      <c r="H7" s="280" t="s">
        <v>5</v>
      </c>
      <c r="I7" s="205" t="s">
        <v>11</v>
      </c>
    </row>
    <row r="8" spans="1:9" ht="15" customHeight="1" x14ac:dyDescent="0.2">
      <c r="B8" s="327" t="s">
        <v>233</v>
      </c>
      <c r="C8" s="206">
        <v>8554</v>
      </c>
      <c r="D8" s="206">
        <v>97773</v>
      </c>
      <c r="E8" s="206">
        <v>78216</v>
      </c>
      <c r="F8" s="206">
        <v>10701</v>
      </c>
      <c r="G8" s="206">
        <v>11</v>
      </c>
      <c r="H8" s="206">
        <v>12852359</v>
      </c>
      <c r="I8" s="206">
        <v>131451</v>
      </c>
    </row>
    <row r="9" spans="1:9" ht="15" customHeight="1" x14ac:dyDescent="0.2">
      <c r="B9" s="328"/>
      <c r="C9" s="464" t="s">
        <v>234</v>
      </c>
      <c r="D9" s="465"/>
      <c r="E9" s="465"/>
      <c r="F9" s="465"/>
      <c r="G9" s="465"/>
      <c r="H9" s="465"/>
      <c r="I9" s="465"/>
    </row>
    <row r="10" spans="1:9" ht="15" customHeight="1" x14ac:dyDescent="0.2">
      <c r="B10" s="318" t="s">
        <v>662</v>
      </c>
      <c r="C10" s="155">
        <v>6412</v>
      </c>
      <c r="D10" s="155">
        <v>67644</v>
      </c>
      <c r="E10" s="155">
        <v>56486</v>
      </c>
      <c r="F10" s="155">
        <v>4517</v>
      </c>
      <c r="G10" s="155">
        <v>11</v>
      </c>
      <c r="H10" s="155">
        <v>11064375</v>
      </c>
      <c r="I10" s="155">
        <v>163568</v>
      </c>
    </row>
    <row r="11" spans="1:9" ht="15" customHeight="1" x14ac:dyDescent="0.2">
      <c r="B11" s="318" t="s">
        <v>663</v>
      </c>
      <c r="C11" s="155">
        <v>2142</v>
      </c>
      <c r="D11" s="155">
        <v>30129</v>
      </c>
      <c r="E11" s="155">
        <v>21730</v>
      </c>
      <c r="F11" s="155">
        <v>6184</v>
      </c>
      <c r="G11" s="155">
        <v>14</v>
      </c>
      <c r="H11" s="155">
        <v>1787984</v>
      </c>
      <c r="I11" s="155">
        <v>59344</v>
      </c>
    </row>
    <row r="12" spans="1:9" ht="15" customHeight="1" x14ac:dyDescent="0.2">
      <c r="B12" s="328"/>
      <c r="C12" s="464" t="s">
        <v>235</v>
      </c>
      <c r="D12" s="465"/>
      <c r="E12" s="465"/>
      <c r="F12" s="465"/>
      <c r="G12" s="465"/>
      <c r="H12" s="465"/>
      <c r="I12" s="465"/>
    </row>
    <row r="13" spans="1:9" ht="15" customHeight="1" x14ac:dyDescent="0.2">
      <c r="B13" s="318" t="s">
        <v>236</v>
      </c>
      <c r="C13" s="155">
        <v>923</v>
      </c>
      <c r="D13" s="155">
        <v>9418</v>
      </c>
      <c r="E13" s="155">
        <v>8112</v>
      </c>
      <c r="F13" s="155">
        <v>372</v>
      </c>
      <c r="G13" s="155">
        <v>10</v>
      </c>
      <c r="H13" s="155">
        <v>1706456</v>
      </c>
      <c r="I13" s="155">
        <v>181191</v>
      </c>
    </row>
    <row r="14" spans="1:9" ht="15" customHeight="1" x14ac:dyDescent="0.2">
      <c r="B14" s="318" t="s">
        <v>237</v>
      </c>
      <c r="C14" s="155">
        <v>3046</v>
      </c>
      <c r="D14" s="155">
        <v>24269</v>
      </c>
      <c r="E14" s="155">
        <v>19883</v>
      </c>
      <c r="F14" s="155">
        <v>1273</v>
      </c>
      <c r="G14" s="155">
        <v>8</v>
      </c>
      <c r="H14" s="155">
        <v>3300679</v>
      </c>
      <c r="I14" s="155">
        <v>136004</v>
      </c>
    </row>
    <row r="15" spans="1:9" ht="15" customHeight="1" x14ac:dyDescent="0.2">
      <c r="B15" s="318" t="s">
        <v>238</v>
      </c>
      <c r="C15" s="155">
        <v>1564</v>
      </c>
      <c r="D15" s="155">
        <v>32977</v>
      </c>
      <c r="E15" s="155">
        <v>25260</v>
      </c>
      <c r="F15" s="155">
        <v>6099</v>
      </c>
      <c r="G15" s="155">
        <v>21</v>
      </c>
      <c r="H15" s="155">
        <v>2445617</v>
      </c>
      <c r="I15" s="155">
        <v>74161</v>
      </c>
    </row>
    <row r="16" spans="1:9" ht="15" customHeight="1" x14ac:dyDescent="0.2">
      <c r="B16" s="318" t="s">
        <v>239</v>
      </c>
      <c r="C16" s="155">
        <v>526</v>
      </c>
      <c r="D16" s="155">
        <v>10855</v>
      </c>
      <c r="E16" s="155">
        <v>9646</v>
      </c>
      <c r="F16" s="155">
        <v>647</v>
      </c>
      <c r="G16" s="155">
        <v>21</v>
      </c>
      <c r="H16" s="155">
        <v>3082663</v>
      </c>
      <c r="I16" s="155">
        <v>283986</v>
      </c>
    </row>
    <row r="17" spans="2:10" ht="15" customHeight="1" x14ac:dyDescent="0.2">
      <c r="B17" s="318" t="s">
        <v>240</v>
      </c>
      <c r="C17" s="155">
        <v>152</v>
      </c>
      <c r="D17" s="155">
        <v>4404</v>
      </c>
      <c r="E17" s="155">
        <v>3304</v>
      </c>
      <c r="F17" s="155">
        <v>938</v>
      </c>
      <c r="G17" s="155">
        <v>29</v>
      </c>
      <c r="H17" s="155">
        <v>565608</v>
      </c>
      <c r="I17" s="155">
        <v>128431</v>
      </c>
    </row>
    <row r="18" spans="2:10" ht="15" customHeight="1" x14ac:dyDescent="0.2">
      <c r="B18" s="318" t="s">
        <v>241</v>
      </c>
      <c r="C18" s="155">
        <v>310</v>
      </c>
      <c r="D18" s="155">
        <v>7060</v>
      </c>
      <c r="E18" s="155">
        <v>6259</v>
      </c>
      <c r="F18" s="155">
        <v>460</v>
      </c>
      <c r="G18" s="155">
        <v>23</v>
      </c>
      <c r="H18" s="155">
        <v>799329</v>
      </c>
      <c r="I18" s="155">
        <v>113219</v>
      </c>
    </row>
    <row r="19" spans="2:10" ht="15" customHeight="1" x14ac:dyDescent="0.2">
      <c r="B19" s="329" t="s">
        <v>242</v>
      </c>
      <c r="C19" s="290">
        <v>2033</v>
      </c>
      <c r="D19" s="290">
        <v>8790</v>
      </c>
      <c r="E19" s="290">
        <v>5752</v>
      </c>
      <c r="F19" s="290">
        <v>912</v>
      </c>
      <c r="G19" s="290">
        <v>4</v>
      </c>
      <c r="H19" s="290">
        <v>952007</v>
      </c>
      <c r="I19" s="290">
        <v>108306</v>
      </c>
    </row>
    <row r="20" spans="2:10" x14ac:dyDescent="0.2">
      <c r="B20" s="5"/>
      <c r="C20" s="5"/>
      <c r="D20" s="5"/>
      <c r="E20" s="5"/>
      <c r="F20" s="5"/>
      <c r="G20" s="5"/>
      <c r="H20" s="5"/>
      <c r="I20" s="5"/>
    </row>
    <row r="21" spans="2:10" ht="12.75" customHeight="1" x14ac:dyDescent="0.2">
      <c r="B21" s="463" t="s">
        <v>664</v>
      </c>
      <c r="C21" s="463"/>
      <c r="D21" s="463"/>
      <c r="E21" s="463"/>
      <c r="F21" s="463"/>
      <c r="G21" s="463"/>
      <c r="H21" s="463"/>
      <c r="I21" s="463"/>
    </row>
    <row r="22" spans="2:10" ht="12.75" customHeight="1" x14ac:dyDescent="0.2">
      <c r="B22" s="325" t="s">
        <v>665</v>
      </c>
      <c r="C22" s="5"/>
      <c r="D22" s="5"/>
      <c r="E22" s="5"/>
      <c r="F22" s="5"/>
      <c r="G22" s="5"/>
      <c r="H22" s="5"/>
      <c r="I22" s="5"/>
    </row>
    <row r="23" spans="2:10" ht="12.75" customHeight="1" x14ac:dyDescent="0.2">
      <c r="B23" s="325" t="s">
        <v>666</v>
      </c>
      <c r="C23" s="5"/>
      <c r="D23" s="5"/>
      <c r="E23" s="5"/>
      <c r="F23" s="5"/>
      <c r="G23" s="5"/>
      <c r="H23" s="5"/>
      <c r="I23" s="5"/>
    </row>
    <row r="24" spans="2:10" ht="12.75" customHeight="1" x14ac:dyDescent="0.2">
      <c r="B24" s="325" t="s">
        <v>667</v>
      </c>
      <c r="C24" s="5"/>
      <c r="D24" s="5"/>
      <c r="E24" s="5"/>
      <c r="F24" s="5"/>
      <c r="G24" s="5"/>
      <c r="H24" s="5"/>
      <c r="I24" s="5"/>
    </row>
    <row r="25" spans="2:10" ht="12.75" customHeight="1" x14ac:dyDescent="0.2">
      <c r="B25" s="325" t="s">
        <v>705</v>
      </c>
      <c r="C25" s="5"/>
      <c r="D25" s="5"/>
      <c r="E25" s="5"/>
      <c r="F25" s="5"/>
      <c r="G25" s="5"/>
      <c r="H25" s="5"/>
      <c r="I25" s="5"/>
    </row>
    <row r="26" spans="2:10" ht="12.75" customHeight="1" x14ac:dyDescent="0.2">
      <c r="B26" s="5"/>
      <c r="C26" s="5"/>
      <c r="D26" s="5"/>
      <c r="E26" s="5"/>
      <c r="F26" s="5"/>
      <c r="G26" s="5"/>
      <c r="H26" s="5"/>
      <c r="I26" s="5"/>
    </row>
    <row r="27" spans="2:10" ht="12.75" customHeight="1" x14ac:dyDescent="0.2">
      <c r="B27" s="326" t="s">
        <v>243</v>
      </c>
      <c r="C27" s="5"/>
      <c r="D27" s="5"/>
      <c r="E27" s="5"/>
      <c r="F27" s="5"/>
      <c r="G27" s="5"/>
      <c r="H27" s="5"/>
      <c r="I27" s="5"/>
    </row>
    <row r="28" spans="2:10" ht="12.75" customHeight="1" x14ac:dyDescent="0.2">
      <c r="B28" s="129"/>
      <c r="I28" s="202" t="s">
        <v>647</v>
      </c>
      <c r="J28" s="203"/>
    </row>
    <row r="29" spans="2:10" x14ac:dyDescent="0.2">
      <c r="B29" s="102"/>
    </row>
    <row r="30" spans="2:10" ht="12.75" customHeight="1" x14ac:dyDescent="0.2">
      <c r="B30" s="102"/>
    </row>
    <row r="31" spans="2:10" x14ac:dyDescent="0.2">
      <c r="B31" s="102"/>
    </row>
    <row r="32" spans="2:10" x14ac:dyDescent="0.2">
      <c r="B32" s="102"/>
    </row>
  </sheetData>
  <mergeCells count="14">
    <mergeCell ref="B3:I3"/>
    <mergeCell ref="B21:I21"/>
    <mergeCell ref="I5:I6"/>
    <mergeCell ref="C7:G7"/>
    <mergeCell ref="B4:B7"/>
    <mergeCell ref="C4:C6"/>
    <mergeCell ref="D4:G4"/>
    <mergeCell ref="H4:I4"/>
    <mergeCell ref="D5:D6"/>
    <mergeCell ref="E5:F5"/>
    <mergeCell ref="G5:G6"/>
    <mergeCell ref="H5:H6"/>
    <mergeCell ref="C9:I9"/>
    <mergeCell ref="C12:I12"/>
  </mergeCells>
  <hyperlinks>
    <hyperlink ref="I28" location="Inhaltsverzeichnis!A1" display="› Zurück zum Inhaltsverzeichnis" xr:uid="{00000000-0004-0000-0E00-000000000000}"/>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64"/>
  <sheetViews>
    <sheetView zoomScaleNormal="100" workbookViewId="0">
      <pane ySplit="5" topLeftCell="A6" activePane="bottomLeft" state="frozen"/>
      <selection pane="bottomLeft"/>
    </sheetView>
  </sheetViews>
  <sheetFormatPr baseColWidth="10" defaultColWidth="11.42578125" defaultRowHeight="12.75" x14ac:dyDescent="0.2"/>
  <cols>
    <col min="1" max="1" width="2.5703125" style="113" customWidth="1"/>
    <col min="2" max="2" width="10.5703125" style="113" customWidth="1"/>
    <col min="3" max="4" width="19.7109375" style="113" customWidth="1"/>
    <col min="5" max="5" width="23.85546875" style="113" customWidth="1"/>
    <col min="6" max="16384" width="11.42578125" style="113"/>
  </cols>
  <sheetData>
    <row r="1" spans="1:8" s="112" customFormat="1" ht="15" customHeight="1" x14ac:dyDescent="0.2">
      <c r="A1" s="45"/>
      <c r="B1" s="45"/>
      <c r="C1" s="45"/>
      <c r="D1" s="45"/>
      <c r="E1" s="45"/>
      <c r="F1" s="45"/>
      <c r="G1" s="45"/>
      <c r="H1" s="45"/>
    </row>
    <row r="2" spans="1:8" s="170" customFormat="1" ht="20.100000000000001" customHeight="1" x14ac:dyDescent="0.2">
      <c r="A2" s="169"/>
      <c r="B2" s="169" t="s">
        <v>306</v>
      </c>
      <c r="C2" s="169"/>
      <c r="D2" s="169"/>
      <c r="E2" s="169"/>
      <c r="F2" s="169"/>
      <c r="G2" s="169"/>
      <c r="H2" s="169"/>
    </row>
    <row r="3" spans="1:8" s="162" customFormat="1" ht="50.1" customHeight="1" x14ac:dyDescent="0.2">
      <c r="A3" s="161"/>
      <c r="B3" s="424" t="s">
        <v>631</v>
      </c>
      <c r="C3" s="424"/>
      <c r="D3" s="424"/>
      <c r="E3" s="424"/>
      <c r="F3" s="164"/>
      <c r="G3" s="161"/>
      <c r="H3" s="161"/>
    </row>
    <row r="4" spans="1:8" ht="29.25" customHeight="1" x14ac:dyDescent="0.2">
      <c r="B4" s="442" t="s">
        <v>0</v>
      </c>
      <c r="C4" s="330" t="s">
        <v>649</v>
      </c>
      <c r="D4" s="280" t="s">
        <v>671</v>
      </c>
      <c r="E4" s="205" t="s">
        <v>606</v>
      </c>
    </row>
    <row r="5" spans="1:8" ht="18" customHeight="1" x14ac:dyDescent="0.2">
      <c r="B5" s="442"/>
      <c r="C5" s="442" t="s">
        <v>232</v>
      </c>
      <c r="D5" s="444"/>
      <c r="E5" s="295" t="s">
        <v>244</v>
      </c>
    </row>
    <row r="6" spans="1:8" ht="15" customHeight="1" x14ac:dyDescent="0.2">
      <c r="B6" s="318">
        <v>1980</v>
      </c>
      <c r="C6" s="155">
        <v>1134</v>
      </c>
      <c r="D6" s="155">
        <v>31977</v>
      </c>
      <c r="E6" s="155">
        <v>1577270</v>
      </c>
    </row>
    <row r="7" spans="1:8" ht="15" customHeight="1" x14ac:dyDescent="0.2">
      <c r="B7" s="318">
        <v>1981</v>
      </c>
      <c r="C7" s="155">
        <v>1178</v>
      </c>
      <c r="D7" s="155">
        <v>30498</v>
      </c>
      <c r="E7" s="155">
        <v>1725081</v>
      </c>
    </row>
    <row r="8" spans="1:8" ht="15" customHeight="1" x14ac:dyDescent="0.2">
      <c r="B8" s="318">
        <v>1982</v>
      </c>
      <c r="C8" s="155">
        <v>1192</v>
      </c>
      <c r="D8" s="155">
        <v>28097</v>
      </c>
      <c r="E8" s="155">
        <v>1717054</v>
      </c>
    </row>
    <row r="9" spans="1:8" ht="15" customHeight="1" x14ac:dyDescent="0.2">
      <c r="B9" s="318">
        <v>1983</v>
      </c>
      <c r="C9" s="155">
        <v>1212</v>
      </c>
      <c r="D9" s="155">
        <v>26837</v>
      </c>
      <c r="E9" s="155">
        <v>1687028</v>
      </c>
    </row>
    <row r="10" spans="1:8" ht="15" customHeight="1" x14ac:dyDescent="0.2">
      <c r="B10" s="318">
        <v>1984</v>
      </c>
      <c r="C10" s="155">
        <v>1235</v>
      </c>
      <c r="D10" s="155">
        <v>25941</v>
      </c>
      <c r="E10" s="155">
        <v>1542105</v>
      </c>
    </row>
    <row r="11" spans="1:8" ht="15" customHeight="1" x14ac:dyDescent="0.2">
      <c r="B11" s="318"/>
      <c r="C11" s="155"/>
      <c r="D11" s="155"/>
      <c r="E11" s="155"/>
    </row>
    <row r="12" spans="1:8" ht="15" customHeight="1" x14ac:dyDescent="0.2">
      <c r="B12" s="318">
        <v>1985</v>
      </c>
      <c r="C12" s="155">
        <v>1205</v>
      </c>
      <c r="D12" s="155">
        <v>22374</v>
      </c>
      <c r="E12" s="155">
        <v>1409475</v>
      </c>
    </row>
    <row r="13" spans="1:8" ht="15" customHeight="1" x14ac:dyDescent="0.2">
      <c r="B13" s="318">
        <v>1986</v>
      </c>
      <c r="C13" s="155">
        <v>1260</v>
      </c>
      <c r="D13" s="155">
        <v>22842</v>
      </c>
      <c r="E13" s="155">
        <v>1360220</v>
      </c>
    </row>
    <row r="14" spans="1:8" ht="15" customHeight="1" x14ac:dyDescent="0.2">
      <c r="B14" s="318">
        <v>1987</v>
      </c>
      <c r="C14" s="155">
        <v>1211</v>
      </c>
      <c r="D14" s="155">
        <v>21623</v>
      </c>
      <c r="E14" s="155">
        <v>1457919</v>
      </c>
    </row>
    <row r="15" spans="1:8" ht="15" customHeight="1" x14ac:dyDescent="0.2">
      <c r="B15" s="318">
        <v>1988</v>
      </c>
      <c r="C15" s="155">
        <v>1195</v>
      </c>
      <c r="D15" s="155">
        <v>20518</v>
      </c>
      <c r="E15" s="155">
        <v>1466564</v>
      </c>
    </row>
    <row r="16" spans="1:8" ht="15" customHeight="1" x14ac:dyDescent="0.2">
      <c r="B16" s="318">
        <v>1989</v>
      </c>
      <c r="C16" s="155">
        <v>1170</v>
      </c>
      <c r="D16" s="155">
        <v>20522</v>
      </c>
      <c r="E16" s="155">
        <v>1548322</v>
      </c>
    </row>
    <row r="17" spans="2:5" ht="15" customHeight="1" x14ac:dyDescent="0.2">
      <c r="B17" s="318"/>
      <c r="C17" s="155"/>
      <c r="D17" s="155"/>
      <c r="E17" s="155"/>
    </row>
    <row r="18" spans="2:5" ht="15" customHeight="1" x14ac:dyDescent="0.2">
      <c r="B18" s="318">
        <v>1990</v>
      </c>
      <c r="C18" s="155">
        <v>1232</v>
      </c>
      <c r="D18" s="155">
        <v>21160</v>
      </c>
      <c r="E18" s="155">
        <v>1692218</v>
      </c>
    </row>
    <row r="19" spans="2:5" ht="15" customHeight="1" x14ac:dyDescent="0.2">
      <c r="B19" s="318">
        <v>1991</v>
      </c>
      <c r="C19" s="155">
        <v>1245</v>
      </c>
      <c r="D19" s="155">
        <v>22086</v>
      </c>
      <c r="E19" s="155">
        <v>1902955</v>
      </c>
    </row>
    <row r="20" spans="2:5" ht="15" customHeight="1" x14ac:dyDescent="0.2">
      <c r="B20" s="318">
        <v>1992</v>
      </c>
      <c r="C20" s="155">
        <v>1263</v>
      </c>
      <c r="D20" s="155">
        <v>22136</v>
      </c>
      <c r="E20" s="155">
        <v>2142829</v>
      </c>
    </row>
    <row r="21" spans="2:5" ht="15" customHeight="1" x14ac:dyDescent="0.2">
      <c r="B21" s="318">
        <v>1993</v>
      </c>
      <c r="C21" s="155">
        <v>1253</v>
      </c>
      <c r="D21" s="155">
        <v>22320</v>
      </c>
      <c r="E21" s="155">
        <v>2398226</v>
      </c>
    </row>
    <row r="22" spans="2:5" ht="15" customHeight="1" x14ac:dyDescent="0.2">
      <c r="B22" s="318">
        <v>1994</v>
      </c>
      <c r="C22" s="155">
        <v>1312</v>
      </c>
      <c r="D22" s="155">
        <v>22205</v>
      </c>
      <c r="E22" s="155">
        <v>2566172</v>
      </c>
    </row>
    <row r="23" spans="2:5" ht="15" customHeight="1" x14ac:dyDescent="0.2">
      <c r="B23" s="318"/>
      <c r="C23" s="155"/>
      <c r="D23" s="155"/>
      <c r="E23" s="155"/>
    </row>
    <row r="24" spans="2:5" ht="15" customHeight="1" x14ac:dyDescent="0.2">
      <c r="B24" s="318">
        <v>1995</v>
      </c>
      <c r="C24" s="155">
        <v>1428</v>
      </c>
      <c r="D24" s="155">
        <v>21804</v>
      </c>
      <c r="E24" s="155">
        <v>2551976</v>
      </c>
    </row>
    <row r="25" spans="2:5" ht="15" customHeight="1" x14ac:dyDescent="0.2">
      <c r="B25" s="318">
        <v>1996</v>
      </c>
      <c r="C25" s="155">
        <v>1256</v>
      </c>
      <c r="D25" s="155">
        <v>19427</v>
      </c>
      <c r="E25" s="155">
        <v>2508374</v>
      </c>
    </row>
    <row r="26" spans="2:5" ht="15" customHeight="1" x14ac:dyDescent="0.2">
      <c r="B26" s="318">
        <v>1997</v>
      </c>
      <c r="C26" s="155">
        <v>1169</v>
      </c>
      <c r="D26" s="155">
        <v>17488</v>
      </c>
      <c r="E26" s="155">
        <v>2258721</v>
      </c>
    </row>
    <row r="27" spans="2:5" ht="15" customHeight="1" x14ac:dyDescent="0.2">
      <c r="B27" s="318">
        <v>1998</v>
      </c>
      <c r="C27" s="155">
        <v>1680</v>
      </c>
      <c r="D27" s="155">
        <v>16623</v>
      </c>
      <c r="E27" s="155">
        <v>2198312</v>
      </c>
    </row>
    <row r="28" spans="2:5" ht="15" customHeight="1" x14ac:dyDescent="0.2">
      <c r="B28" s="318">
        <v>1999</v>
      </c>
      <c r="C28" s="155">
        <v>1585</v>
      </c>
      <c r="D28" s="155">
        <v>15570</v>
      </c>
      <c r="E28" s="155">
        <v>1973038</v>
      </c>
    </row>
    <row r="29" spans="2:5" ht="15" customHeight="1" x14ac:dyDescent="0.2">
      <c r="B29" s="318"/>
      <c r="C29" s="155"/>
      <c r="D29" s="155"/>
      <c r="E29" s="155"/>
    </row>
    <row r="30" spans="2:5" ht="15" customHeight="1" x14ac:dyDescent="0.2">
      <c r="B30" s="318">
        <v>2000</v>
      </c>
      <c r="C30" s="155">
        <v>1380</v>
      </c>
      <c r="D30" s="155">
        <v>13994</v>
      </c>
      <c r="E30" s="155">
        <v>2118942</v>
      </c>
    </row>
    <row r="31" spans="2:5" ht="15" customHeight="1" x14ac:dyDescent="0.2">
      <c r="B31" s="318">
        <v>2001</v>
      </c>
      <c r="C31" s="155">
        <v>1278</v>
      </c>
      <c r="D31" s="155">
        <v>12750</v>
      </c>
      <c r="E31" s="155">
        <v>1961657</v>
      </c>
    </row>
    <row r="32" spans="2:5" ht="15" customHeight="1" x14ac:dyDescent="0.2">
      <c r="B32" s="318">
        <v>2002</v>
      </c>
      <c r="C32" s="155">
        <v>1167</v>
      </c>
      <c r="D32" s="155">
        <v>11485</v>
      </c>
      <c r="E32" s="155">
        <v>2054471</v>
      </c>
    </row>
    <row r="33" spans="2:5" ht="15" customHeight="1" x14ac:dyDescent="0.2">
      <c r="B33" s="318">
        <v>2003</v>
      </c>
      <c r="C33" s="155">
        <v>1148</v>
      </c>
      <c r="D33" s="155">
        <v>10860</v>
      </c>
      <c r="E33" s="155">
        <v>1811409</v>
      </c>
    </row>
    <row r="34" spans="2:5" ht="15" customHeight="1" x14ac:dyDescent="0.2">
      <c r="B34" s="318">
        <v>2004</v>
      </c>
      <c r="C34" s="155">
        <v>1213</v>
      </c>
      <c r="D34" s="155">
        <v>10374</v>
      </c>
      <c r="E34" s="155">
        <v>2181467</v>
      </c>
    </row>
    <row r="35" spans="2:5" ht="15" customHeight="1" x14ac:dyDescent="0.2">
      <c r="B35" s="318"/>
      <c r="C35" s="155"/>
      <c r="D35" s="155"/>
      <c r="E35" s="155"/>
    </row>
    <row r="36" spans="2:5" ht="15" customHeight="1" x14ac:dyDescent="0.2">
      <c r="B36" s="318" t="s">
        <v>672</v>
      </c>
      <c r="C36" s="155">
        <v>811</v>
      </c>
      <c r="D36" s="155">
        <v>8910</v>
      </c>
      <c r="E36" s="155">
        <v>1497168</v>
      </c>
    </row>
    <row r="37" spans="2:5" ht="15" customHeight="1" x14ac:dyDescent="0.2">
      <c r="B37" s="318">
        <v>2006</v>
      </c>
      <c r="C37" s="155">
        <v>814</v>
      </c>
      <c r="D37" s="155">
        <v>8521</v>
      </c>
      <c r="E37" s="155">
        <v>1443884</v>
      </c>
    </row>
    <row r="38" spans="2:5" ht="15" customHeight="1" x14ac:dyDescent="0.2">
      <c r="B38" s="318">
        <v>2007</v>
      </c>
      <c r="C38" s="155">
        <v>830</v>
      </c>
      <c r="D38" s="155">
        <v>8558</v>
      </c>
      <c r="E38" s="155">
        <v>1541748</v>
      </c>
    </row>
    <row r="39" spans="2:5" ht="15" customHeight="1" x14ac:dyDescent="0.2">
      <c r="B39" s="318">
        <v>2008</v>
      </c>
      <c r="C39" s="155">
        <v>926</v>
      </c>
      <c r="D39" s="155">
        <v>8859</v>
      </c>
      <c r="E39" s="155">
        <v>1525609</v>
      </c>
    </row>
    <row r="40" spans="2:5" ht="15" customHeight="1" x14ac:dyDescent="0.2">
      <c r="B40" s="318">
        <v>2009</v>
      </c>
      <c r="C40" s="155">
        <v>970</v>
      </c>
      <c r="D40" s="155">
        <v>9224</v>
      </c>
      <c r="E40" s="155">
        <v>1868990</v>
      </c>
    </row>
    <row r="41" spans="2:5" ht="15" customHeight="1" x14ac:dyDescent="0.2">
      <c r="B41" s="318"/>
      <c r="C41" s="155"/>
      <c r="D41" s="155"/>
      <c r="E41" s="155"/>
    </row>
    <row r="42" spans="2:5" ht="15" customHeight="1" x14ac:dyDescent="0.2">
      <c r="B42" s="318">
        <v>2010</v>
      </c>
      <c r="C42" s="155">
        <v>969</v>
      </c>
      <c r="D42" s="155">
        <v>9118</v>
      </c>
      <c r="E42" s="155">
        <v>1808186</v>
      </c>
    </row>
    <row r="43" spans="2:5" ht="15" customHeight="1" x14ac:dyDescent="0.2">
      <c r="B43" s="318">
        <v>2011</v>
      </c>
      <c r="C43" s="155">
        <v>965</v>
      </c>
      <c r="D43" s="155">
        <v>9297</v>
      </c>
      <c r="E43" s="155">
        <v>1783985</v>
      </c>
    </row>
    <row r="44" spans="2:5" ht="15" customHeight="1" x14ac:dyDescent="0.2">
      <c r="B44" s="318">
        <v>2012</v>
      </c>
      <c r="C44" s="155">
        <v>917</v>
      </c>
      <c r="D44" s="155">
        <v>9136</v>
      </c>
      <c r="E44" s="155">
        <v>1810324</v>
      </c>
    </row>
    <row r="45" spans="2:5" ht="15" customHeight="1" x14ac:dyDescent="0.2">
      <c r="B45" s="318">
        <v>2013</v>
      </c>
      <c r="C45" s="155">
        <v>984</v>
      </c>
      <c r="D45" s="155">
        <v>9172</v>
      </c>
      <c r="E45" s="155">
        <v>2055370</v>
      </c>
    </row>
    <row r="46" spans="2:5" ht="15" customHeight="1" x14ac:dyDescent="0.2">
      <c r="B46" s="318">
        <v>2014</v>
      </c>
      <c r="C46" s="155">
        <v>843</v>
      </c>
      <c r="D46" s="155">
        <v>8676</v>
      </c>
      <c r="E46" s="155">
        <v>1840447</v>
      </c>
    </row>
    <row r="47" spans="2:5" ht="15" customHeight="1" x14ac:dyDescent="0.2">
      <c r="B47" s="318"/>
      <c r="C47" s="155"/>
      <c r="D47" s="155"/>
      <c r="E47" s="155"/>
    </row>
    <row r="48" spans="2:5" ht="15" customHeight="1" x14ac:dyDescent="0.2">
      <c r="B48" s="318">
        <v>2015</v>
      </c>
      <c r="C48" s="155">
        <v>830</v>
      </c>
      <c r="D48" s="155">
        <v>8641</v>
      </c>
      <c r="E48" s="155">
        <v>1873640</v>
      </c>
    </row>
    <row r="49" spans="2:6" ht="15" customHeight="1" x14ac:dyDescent="0.2">
      <c r="B49" s="318">
        <v>2016</v>
      </c>
      <c r="C49" s="155">
        <v>820</v>
      </c>
      <c r="D49" s="155">
        <v>8677</v>
      </c>
      <c r="E49" s="155">
        <v>1825008</v>
      </c>
    </row>
    <row r="50" spans="2:6" ht="15" customHeight="1" x14ac:dyDescent="0.2">
      <c r="B50" s="318">
        <v>2017</v>
      </c>
      <c r="C50" s="155">
        <v>794</v>
      </c>
      <c r="D50" s="155">
        <v>9404</v>
      </c>
      <c r="E50" s="155">
        <v>2168006</v>
      </c>
    </row>
    <row r="51" spans="2:6" ht="15" customHeight="1" x14ac:dyDescent="0.2">
      <c r="B51" s="318" t="s">
        <v>673</v>
      </c>
      <c r="C51" s="208">
        <v>878</v>
      </c>
      <c r="D51" s="208">
        <v>10541</v>
      </c>
      <c r="E51" s="208">
        <v>2454584</v>
      </c>
    </row>
    <row r="52" spans="2:6" ht="15" customHeight="1" x14ac:dyDescent="0.2">
      <c r="B52" s="318">
        <v>2019</v>
      </c>
      <c r="C52" s="208">
        <v>989</v>
      </c>
      <c r="D52" s="208">
        <v>11959</v>
      </c>
      <c r="E52" s="208">
        <v>2658557</v>
      </c>
    </row>
    <row r="53" spans="2:6" ht="15" customHeight="1" x14ac:dyDescent="0.2">
      <c r="B53" s="318"/>
      <c r="C53" s="208"/>
      <c r="D53" s="208"/>
      <c r="E53" s="208"/>
    </row>
    <row r="54" spans="2:6" ht="15" customHeight="1" x14ac:dyDescent="0.2">
      <c r="B54" s="318">
        <v>2020</v>
      </c>
      <c r="C54" s="208">
        <v>1062</v>
      </c>
      <c r="D54" s="208">
        <v>12248</v>
      </c>
      <c r="E54" s="208">
        <v>2775882</v>
      </c>
    </row>
    <row r="55" spans="2:6" ht="15" customHeight="1" x14ac:dyDescent="0.2">
      <c r="B55" s="318">
        <v>2021</v>
      </c>
      <c r="C55" s="208">
        <v>1029</v>
      </c>
      <c r="D55" s="208">
        <v>12445</v>
      </c>
      <c r="E55" s="208">
        <v>2880717</v>
      </c>
    </row>
    <row r="56" spans="2:6" ht="15" customHeight="1" x14ac:dyDescent="0.2">
      <c r="B56" s="318">
        <v>2022</v>
      </c>
      <c r="C56" s="208">
        <v>895</v>
      </c>
      <c r="D56" s="208">
        <v>12825</v>
      </c>
      <c r="E56" s="208">
        <v>2957547</v>
      </c>
    </row>
    <row r="57" spans="2:6" ht="15" customHeight="1" x14ac:dyDescent="0.2">
      <c r="B57" s="329">
        <v>2023</v>
      </c>
      <c r="C57" s="290">
        <v>964</v>
      </c>
      <c r="D57" s="290">
        <v>13288</v>
      </c>
      <c r="E57" s="290">
        <v>3473694</v>
      </c>
    </row>
    <row r="59" spans="2:6" ht="39.950000000000003" customHeight="1" x14ac:dyDescent="0.2">
      <c r="B59" s="457" t="s">
        <v>674</v>
      </c>
      <c r="C59" s="457"/>
      <c r="D59" s="457"/>
      <c r="E59" s="457"/>
    </row>
    <row r="60" spans="2:6" x14ac:dyDescent="0.2">
      <c r="B60" s="109" t="s">
        <v>607</v>
      </c>
    </row>
    <row r="61" spans="2:6" x14ac:dyDescent="0.2">
      <c r="B61" s="109" t="s">
        <v>608</v>
      </c>
    </row>
    <row r="62" spans="2:6" x14ac:dyDescent="0.2">
      <c r="B62" s="109" t="s">
        <v>590</v>
      </c>
    </row>
    <row r="63" spans="2:6" x14ac:dyDescent="0.2">
      <c r="B63" s="128" t="s">
        <v>591</v>
      </c>
    </row>
    <row r="64" spans="2:6" x14ac:dyDescent="0.2">
      <c r="B64" s="128"/>
      <c r="E64" s="202" t="s">
        <v>647</v>
      </c>
      <c r="F64" s="203"/>
    </row>
  </sheetData>
  <mergeCells count="4">
    <mergeCell ref="B4:B5"/>
    <mergeCell ref="C5:D5"/>
    <mergeCell ref="B59:E59"/>
    <mergeCell ref="B3:E3"/>
  </mergeCells>
  <hyperlinks>
    <hyperlink ref="E64" location="Inhaltsverzeichnis!A1" display="› Zurück zum Inhaltsverzeichnis" xr:uid="{00000000-0004-0000-0F00-000000000000}"/>
  </hyperlinks>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84"/>
  <sheetViews>
    <sheetView zoomScaleNormal="100" workbookViewId="0"/>
  </sheetViews>
  <sheetFormatPr baseColWidth="10" defaultColWidth="10.85546875" defaultRowHeight="12" x14ac:dyDescent="0.2"/>
  <cols>
    <col min="1" max="1" width="2.42578125" style="112" customWidth="1"/>
    <col min="2" max="2" width="18.85546875" style="112" customWidth="1"/>
    <col min="3" max="3" width="2.42578125" style="112" customWidth="1"/>
    <col min="4" max="4" width="26.7109375" style="372" customWidth="1"/>
    <col min="5" max="6" width="40" style="112" customWidth="1"/>
    <col min="7" max="7" width="26.7109375" style="112" customWidth="1"/>
    <col min="8" max="16384" width="10.85546875" style="112"/>
  </cols>
  <sheetData>
    <row r="1" spans="1:7" ht="15" customHeight="1" x14ac:dyDescent="0.25">
      <c r="A1" s="118"/>
      <c r="B1" s="119"/>
      <c r="C1" s="119"/>
      <c r="D1" s="369"/>
      <c r="E1" s="120"/>
      <c r="F1" s="118"/>
      <c r="G1" s="118"/>
    </row>
    <row r="2" spans="1:7" s="178" customFormat="1" ht="20.100000000000001" customHeight="1" x14ac:dyDescent="0.25">
      <c r="A2" s="171"/>
      <c r="B2" s="169" t="s">
        <v>306</v>
      </c>
      <c r="C2" s="172"/>
      <c r="D2" s="370"/>
      <c r="E2" s="172"/>
      <c r="F2" s="171"/>
      <c r="G2" s="171"/>
    </row>
    <row r="3" spans="1:7" s="162" customFormat="1" ht="50.1" customHeight="1" x14ac:dyDescent="0.2">
      <c r="A3" s="163"/>
      <c r="B3" s="430" t="s">
        <v>546</v>
      </c>
      <c r="C3" s="430"/>
      <c r="D3" s="430"/>
      <c r="E3" s="430"/>
      <c r="F3" s="430"/>
      <c r="G3" s="430"/>
    </row>
    <row r="4" spans="1:7" ht="15" customHeight="1" x14ac:dyDescent="0.2">
      <c r="A4" s="118"/>
      <c r="B4" s="101"/>
      <c r="C4" s="118"/>
      <c r="D4" s="371"/>
      <c r="E4" s="179"/>
      <c r="F4" s="179"/>
    </row>
    <row r="5" spans="1:7" ht="30.75" customHeight="1" x14ac:dyDescent="0.2">
      <c r="A5" s="118"/>
      <c r="B5" s="101"/>
      <c r="C5" s="118"/>
      <c r="D5" s="440" t="str">
        <f>B3</f>
        <v xml:space="preserve">Grafik 4   Baugewerblicher Umsatz¹ und baugewerblich tätige Personen im Bauhauptgewerbe 
in Hamburg 1980 – 2023ª
</v>
      </c>
      <c r="E5" s="440"/>
      <c r="F5" s="440"/>
    </row>
    <row r="6" spans="1:7" ht="15" customHeight="1" x14ac:dyDescent="0.2">
      <c r="A6" s="118"/>
      <c r="B6" s="101"/>
      <c r="C6" s="118"/>
      <c r="D6" s="371"/>
      <c r="E6" s="179"/>
      <c r="F6" s="179"/>
    </row>
    <row r="7" spans="1:7" ht="15" x14ac:dyDescent="0.2">
      <c r="A7" s="118"/>
      <c r="B7" s="180"/>
      <c r="C7" s="118"/>
      <c r="D7" s="371"/>
      <c r="E7" s="118"/>
      <c r="F7" s="118"/>
    </row>
    <row r="8" spans="1:7" ht="15" x14ac:dyDescent="0.2">
      <c r="A8" s="118"/>
      <c r="B8" s="180"/>
      <c r="C8" s="118"/>
      <c r="D8" s="371"/>
      <c r="E8" s="118"/>
      <c r="F8" s="118"/>
    </row>
    <row r="9" spans="1:7" ht="15" x14ac:dyDescent="0.2">
      <c r="A9" s="118"/>
      <c r="B9" s="180"/>
      <c r="C9" s="118"/>
      <c r="D9" s="371"/>
      <c r="E9" s="118"/>
      <c r="F9" s="118"/>
    </row>
    <row r="10" spans="1:7" ht="15" x14ac:dyDescent="0.2">
      <c r="A10" s="118"/>
      <c r="B10" s="180"/>
      <c r="C10" s="118"/>
      <c r="D10" s="371"/>
      <c r="E10" s="118"/>
      <c r="F10" s="118"/>
    </row>
    <row r="11" spans="1:7" ht="15" x14ac:dyDescent="0.2">
      <c r="A11" s="118"/>
      <c r="B11" s="180"/>
      <c r="C11" s="118"/>
      <c r="D11" s="371"/>
      <c r="E11" s="118"/>
      <c r="F11" s="118"/>
    </row>
    <row r="12" spans="1:7" ht="15" x14ac:dyDescent="0.2">
      <c r="A12" s="118"/>
      <c r="B12" s="180"/>
      <c r="C12" s="118"/>
      <c r="D12" s="371"/>
      <c r="E12" s="118"/>
      <c r="F12" s="118"/>
    </row>
    <row r="13" spans="1:7" ht="15" x14ac:dyDescent="0.2">
      <c r="A13" s="118"/>
      <c r="B13" s="180"/>
      <c r="C13" s="118"/>
      <c r="D13" s="371"/>
      <c r="E13" s="118"/>
      <c r="F13" s="118"/>
    </row>
    <row r="14" spans="1:7" ht="15" x14ac:dyDescent="0.2">
      <c r="A14" s="118"/>
      <c r="B14" s="180"/>
      <c r="C14" s="118"/>
      <c r="D14" s="371"/>
      <c r="E14" s="118"/>
      <c r="F14" s="118"/>
    </row>
    <row r="15" spans="1:7" ht="15" x14ac:dyDescent="0.2">
      <c r="A15" s="118"/>
      <c r="B15" s="180"/>
      <c r="C15" s="118"/>
      <c r="D15" s="371"/>
      <c r="E15" s="118"/>
      <c r="F15" s="118"/>
    </row>
    <row r="16" spans="1:7" ht="15" x14ac:dyDescent="0.2">
      <c r="A16" s="118"/>
      <c r="B16" s="180"/>
      <c r="C16" s="118"/>
      <c r="D16" s="371"/>
      <c r="E16" s="118"/>
      <c r="F16" s="118"/>
    </row>
    <row r="17" spans="1:6" ht="15" x14ac:dyDescent="0.2">
      <c r="A17" s="118"/>
      <c r="B17" s="180"/>
      <c r="C17" s="118"/>
      <c r="D17" s="371"/>
      <c r="E17" s="118"/>
      <c r="F17" s="118"/>
    </row>
    <row r="18" spans="1:6" ht="15" x14ac:dyDescent="0.2">
      <c r="A18" s="118"/>
      <c r="B18" s="180"/>
      <c r="C18" s="118"/>
      <c r="D18" s="371"/>
      <c r="E18" s="118"/>
      <c r="F18" s="118"/>
    </row>
    <row r="19" spans="1:6" ht="15" x14ac:dyDescent="0.2">
      <c r="A19" s="118"/>
      <c r="B19" s="180"/>
      <c r="C19" s="118"/>
      <c r="D19" s="371"/>
      <c r="E19" s="118"/>
      <c r="F19" s="118"/>
    </row>
    <row r="20" spans="1:6" ht="15" x14ac:dyDescent="0.2">
      <c r="A20" s="118"/>
      <c r="B20" s="180"/>
      <c r="C20" s="118"/>
      <c r="D20" s="371"/>
      <c r="E20" s="118"/>
      <c r="F20" s="118"/>
    </row>
    <row r="21" spans="1:6" ht="15" x14ac:dyDescent="0.2">
      <c r="A21" s="118"/>
      <c r="B21" s="180"/>
      <c r="C21" s="118"/>
      <c r="D21" s="371"/>
      <c r="E21" s="118"/>
      <c r="F21" s="118"/>
    </row>
    <row r="22" spans="1:6" ht="15" x14ac:dyDescent="0.2">
      <c r="A22" s="118"/>
      <c r="B22" s="180"/>
      <c r="C22" s="118"/>
      <c r="D22" s="371"/>
      <c r="E22" s="118"/>
      <c r="F22" s="118"/>
    </row>
    <row r="23" spans="1:6" ht="15" x14ac:dyDescent="0.2">
      <c r="A23" s="118"/>
      <c r="B23" s="180"/>
      <c r="C23" s="118"/>
      <c r="D23" s="371"/>
      <c r="E23" s="118"/>
      <c r="F23" s="118"/>
    </row>
    <row r="24" spans="1:6" ht="15" x14ac:dyDescent="0.2">
      <c r="A24" s="118"/>
      <c r="B24" s="180"/>
      <c r="C24" s="118"/>
      <c r="D24" s="371"/>
      <c r="E24" s="118"/>
      <c r="F24" s="118"/>
    </row>
    <row r="25" spans="1:6" ht="15" x14ac:dyDescent="0.2">
      <c r="A25" s="118"/>
      <c r="B25" s="180"/>
      <c r="C25" s="118"/>
      <c r="D25" s="371"/>
      <c r="E25" s="118"/>
      <c r="F25" s="118"/>
    </row>
    <row r="26" spans="1:6" ht="15" x14ac:dyDescent="0.2">
      <c r="A26" s="118"/>
      <c r="B26" s="180"/>
      <c r="C26" s="118"/>
      <c r="D26" s="371"/>
      <c r="E26" s="118"/>
      <c r="F26" s="118"/>
    </row>
    <row r="27" spans="1:6" ht="15" x14ac:dyDescent="0.2">
      <c r="A27" s="118"/>
      <c r="B27" s="180"/>
      <c r="C27" s="118"/>
      <c r="D27" s="371"/>
      <c r="E27" s="118"/>
      <c r="F27" s="118"/>
    </row>
    <row r="28" spans="1:6" ht="15" x14ac:dyDescent="0.2">
      <c r="A28" s="118"/>
      <c r="B28" s="180"/>
      <c r="C28" s="118"/>
      <c r="D28" s="371"/>
      <c r="E28" s="118"/>
      <c r="F28" s="118"/>
    </row>
    <row r="29" spans="1:6" ht="15" x14ac:dyDescent="0.2">
      <c r="A29" s="118"/>
      <c r="B29" s="180"/>
      <c r="C29" s="118"/>
      <c r="D29" s="371"/>
      <c r="E29" s="118"/>
      <c r="F29" s="118"/>
    </row>
    <row r="30" spans="1:6" ht="15" x14ac:dyDescent="0.2">
      <c r="A30" s="118"/>
      <c r="B30" s="180"/>
      <c r="C30" s="118"/>
      <c r="D30" s="371"/>
      <c r="E30" s="118"/>
      <c r="F30" s="118"/>
    </row>
    <row r="31" spans="1:6" ht="15" x14ac:dyDescent="0.2">
      <c r="A31" s="118"/>
      <c r="B31" s="180"/>
      <c r="C31" s="118"/>
      <c r="D31" s="371"/>
      <c r="E31" s="118"/>
      <c r="F31" s="118"/>
    </row>
    <row r="32" spans="1:6" ht="15" x14ac:dyDescent="0.2">
      <c r="A32" s="118"/>
      <c r="B32" s="180"/>
      <c r="C32" s="118"/>
      <c r="D32" s="371"/>
      <c r="E32" s="118"/>
      <c r="F32" s="118"/>
    </row>
    <row r="33" spans="1:6" ht="15" x14ac:dyDescent="0.2">
      <c r="A33" s="118"/>
      <c r="B33" s="180"/>
      <c r="C33" s="118"/>
      <c r="D33" s="371"/>
      <c r="E33" s="118"/>
      <c r="F33" s="118"/>
    </row>
    <row r="34" spans="1:6" ht="30.75" customHeight="1" x14ac:dyDescent="0.2">
      <c r="A34" s="118"/>
      <c r="B34" s="101"/>
      <c r="C34" s="118"/>
      <c r="D34" s="440" t="str">
        <f>B3</f>
        <v xml:space="preserve">Grafik 4   Baugewerblicher Umsatz¹ und baugewerblich tätige Personen im Bauhauptgewerbe 
in Hamburg 1980 – 2023ª
</v>
      </c>
      <c r="E34" s="440"/>
      <c r="F34" s="440"/>
    </row>
    <row r="35" spans="1:6" ht="15" x14ac:dyDescent="0.2">
      <c r="A35" s="118"/>
      <c r="B35" s="180"/>
      <c r="C35" s="118"/>
      <c r="D35" s="182"/>
      <c r="E35" s="183"/>
      <c r="F35" s="183"/>
    </row>
    <row r="36" spans="1:6" ht="30" customHeight="1" x14ac:dyDescent="0.2">
      <c r="A36" s="118"/>
      <c r="B36" s="180"/>
      <c r="C36" s="118"/>
      <c r="D36" s="358" t="s">
        <v>0</v>
      </c>
      <c r="E36" s="197" t="s">
        <v>551</v>
      </c>
      <c r="F36" s="198" t="s">
        <v>552</v>
      </c>
    </row>
    <row r="37" spans="1:6" ht="15" customHeight="1" x14ac:dyDescent="0.2">
      <c r="A37" s="118"/>
      <c r="B37" s="118"/>
      <c r="C37" s="118"/>
      <c r="D37" s="363">
        <v>1980</v>
      </c>
      <c r="E37" s="365">
        <v>1577270</v>
      </c>
      <c r="F37" s="366">
        <v>31977</v>
      </c>
    </row>
    <row r="38" spans="1:6" ht="15" customHeight="1" x14ac:dyDescent="0.2">
      <c r="A38" s="118"/>
      <c r="B38" s="118"/>
      <c r="C38" s="118"/>
      <c r="D38" s="363">
        <v>1981</v>
      </c>
      <c r="E38" s="365">
        <v>1725081</v>
      </c>
      <c r="F38" s="366">
        <v>30498</v>
      </c>
    </row>
    <row r="39" spans="1:6" ht="15" customHeight="1" x14ac:dyDescent="0.2">
      <c r="A39" s="118"/>
      <c r="B39" s="118"/>
      <c r="C39" s="118"/>
      <c r="D39" s="363">
        <v>1982</v>
      </c>
      <c r="E39" s="365">
        <v>1717054</v>
      </c>
      <c r="F39" s="366">
        <v>28097</v>
      </c>
    </row>
    <row r="40" spans="1:6" ht="15" customHeight="1" x14ac:dyDescent="0.2">
      <c r="A40" s="118"/>
      <c r="B40" s="118"/>
      <c r="C40" s="118"/>
      <c r="D40" s="363">
        <v>1983</v>
      </c>
      <c r="E40" s="365">
        <v>1687028</v>
      </c>
      <c r="F40" s="366">
        <v>26837</v>
      </c>
    </row>
    <row r="41" spans="1:6" ht="15" customHeight="1" x14ac:dyDescent="0.2">
      <c r="A41" s="118"/>
      <c r="B41" s="118"/>
      <c r="C41" s="118"/>
      <c r="D41" s="363">
        <v>1984</v>
      </c>
      <c r="E41" s="365">
        <v>1542105</v>
      </c>
      <c r="F41" s="366">
        <v>25941</v>
      </c>
    </row>
    <row r="42" spans="1:6" ht="15" customHeight="1" x14ac:dyDescent="0.2">
      <c r="A42" s="118"/>
      <c r="B42" s="118"/>
      <c r="C42" s="118"/>
      <c r="D42" s="363">
        <v>1985</v>
      </c>
      <c r="E42" s="365">
        <v>1409475</v>
      </c>
      <c r="F42" s="366">
        <v>22374</v>
      </c>
    </row>
    <row r="43" spans="1:6" ht="15" customHeight="1" x14ac:dyDescent="0.2">
      <c r="A43" s="118"/>
      <c r="B43" s="118"/>
      <c r="C43" s="118"/>
      <c r="D43" s="363">
        <v>1986</v>
      </c>
      <c r="E43" s="365">
        <v>1360220</v>
      </c>
      <c r="F43" s="366">
        <v>22842</v>
      </c>
    </row>
    <row r="44" spans="1:6" ht="15" customHeight="1" x14ac:dyDescent="0.2">
      <c r="A44" s="118"/>
      <c r="B44" s="118"/>
      <c r="C44" s="118"/>
      <c r="D44" s="363">
        <v>1987</v>
      </c>
      <c r="E44" s="365">
        <v>1457919</v>
      </c>
      <c r="F44" s="366">
        <v>21623</v>
      </c>
    </row>
    <row r="45" spans="1:6" ht="15" customHeight="1" x14ac:dyDescent="0.2">
      <c r="A45" s="118"/>
      <c r="B45" s="118"/>
      <c r="C45" s="118"/>
      <c r="D45" s="363">
        <v>1988</v>
      </c>
      <c r="E45" s="365">
        <v>1466564</v>
      </c>
      <c r="F45" s="366">
        <v>20518</v>
      </c>
    </row>
    <row r="46" spans="1:6" ht="15" customHeight="1" x14ac:dyDescent="0.2">
      <c r="A46" s="118"/>
      <c r="B46" s="118"/>
      <c r="C46" s="118"/>
      <c r="D46" s="363">
        <v>1989</v>
      </c>
      <c r="E46" s="365">
        <v>1548322</v>
      </c>
      <c r="F46" s="366">
        <v>20522</v>
      </c>
    </row>
    <row r="47" spans="1:6" ht="15" customHeight="1" x14ac:dyDescent="0.2">
      <c r="A47" s="118"/>
      <c r="B47" s="118"/>
      <c r="C47" s="118"/>
      <c r="D47" s="363">
        <v>1990</v>
      </c>
      <c r="E47" s="365">
        <v>1692218</v>
      </c>
      <c r="F47" s="366">
        <v>21160</v>
      </c>
    </row>
    <row r="48" spans="1:6" ht="15" customHeight="1" x14ac:dyDescent="0.2">
      <c r="A48" s="118"/>
      <c r="B48" s="118"/>
      <c r="C48" s="118"/>
      <c r="D48" s="363">
        <v>1991</v>
      </c>
      <c r="E48" s="365">
        <v>1902955</v>
      </c>
      <c r="F48" s="366">
        <v>22086</v>
      </c>
    </row>
    <row r="49" spans="1:6" ht="15" customHeight="1" x14ac:dyDescent="0.2">
      <c r="A49" s="118"/>
      <c r="B49" s="118"/>
      <c r="C49" s="118"/>
      <c r="D49" s="363">
        <v>1992</v>
      </c>
      <c r="E49" s="365">
        <v>2142829</v>
      </c>
      <c r="F49" s="366">
        <v>22136</v>
      </c>
    </row>
    <row r="50" spans="1:6" ht="15" customHeight="1" x14ac:dyDescent="0.2">
      <c r="A50" s="118"/>
      <c r="B50" s="118"/>
      <c r="C50" s="118"/>
      <c r="D50" s="363">
        <v>1993</v>
      </c>
      <c r="E50" s="365">
        <v>2398226</v>
      </c>
      <c r="F50" s="366">
        <v>22320</v>
      </c>
    </row>
    <row r="51" spans="1:6" ht="15" customHeight="1" x14ac:dyDescent="0.2">
      <c r="A51" s="118"/>
      <c r="B51" s="118"/>
      <c r="C51" s="118"/>
      <c r="D51" s="363">
        <v>1994</v>
      </c>
      <c r="E51" s="365">
        <v>2566172</v>
      </c>
      <c r="F51" s="366">
        <v>22205</v>
      </c>
    </row>
    <row r="52" spans="1:6" ht="15" customHeight="1" x14ac:dyDescent="0.2">
      <c r="A52" s="118"/>
      <c r="B52" s="118"/>
      <c r="C52" s="118"/>
      <c r="D52" s="363">
        <v>1995</v>
      </c>
      <c r="E52" s="365">
        <v>2551976</v>
      </c>
      <c r="F52" s="366">
        <v>21804</v>
      </c>
    </row>
    <row r="53" spans="1:6" ht="15" customHeight="1" x14ac:dyDescent="0.2">
      <c r="A53" s="118"/>
      <c r="B53" s="118"/>
      <c r="C53" s="118"/>
      <c r="D53" s="363">
        <v>1996</v>
      </c>
      <c r="E53" s="365">
        <v>2508374</v>
      </c>
      <c r="F53" s="366">
        <v>19427</v>
      </c>
    </row>
    <row r="54" spans="1:6" ht="15" customHeight="1" x14ac:dyDescent="0.2">
      <c r="A54" s="118"/>
      <c r="B54" s="118"/>
      <c r="C54" s="118"/>
      <c r="D54" s="363">
        <v>1997</v>
      </c>
      <c r="E54" s="365">
        <v>2258721</v>
      </c>
      <c r="F54" s="366">
        <v>17488</v>
      </c>
    </row>
    <row r="55" spans="1:6" ht="15" customHeight="1" x14ac:dyDescent="0.2">
      <c r="A55" s="118"/>
      <c r="B55" s="118"/>
      <c r="C55" s="118"/>
      <c r="D55" s="363">
        <v>1998</v>
      </c>
      <c r="E55" s="365">
        <v>2198312</v>
      </c>
      <c r="F55" s="366">
        <v>16623</v>
      </c>
    </row>
    <row r="56" spans="1:6" ht="15" customHeight="1" x14ac:dyDescent="0.2">
      <c r="A56" s="118"/>
      <c r="B56" s="118"/>
      <c r="C56" s="118"/>
      <c r="D56" s="363">
        <v>1999</v>
      </c>
      <c r="E56" s="365">
        <v>1973038</v>
      </c>
      <c r="F56" s="366">
        <v>15570</v>
      </c>
    </row>
    <row r="57" spans="1:6" ht="15" customHeight="1" x14ac:dyDescent="0.2">
      <c r="A57" s="118"/>
      <c r="B57" s="118"/>
      <c r="C57" s="118"/>
      <c r="D57" s="363">
        <v>2000</v>
      </c>
      <c r="E57" s="365">
        <v>2118942</v>
      </c>
      <c r="F57" s="366">
        <v>13994</v>
      </c>
    </row>
    <row r="58" spans="1:6" ht="15" customHeight="1" x14ac:dyDescent="0.2">
      <c r="A58" s="118"/>
      <c r="B58" s="118"/>
      <c r="C58" s="118"/>
      <c r="D58" s="363">
        <v>2001</v>
      </c>
      <c r="E58" s="365">
        <v>1961657</v>
      </c>
      <c r="F58" s="366">
        <v>12750</v>
      </c>
    </row>
    <row r="59" spans="1:6" ht="15" customHeight="1" x14ac:dyDescent="0.2">
      <c r="A59" s="118"/>
      <c r="B59" s="118"/>
      <c r="C59" s="118"/>
      <c r="D59" s="363">
        <v>2002</v>
      </c>
      <c r="E59" s="365">
        <v>2054471</v>
      </c>
      <c r="F59" s="366">
        <v>11485</v>
      </c>
    </row>
    <row r="60" spans="1:6" ht="15" customHeight="1" x14ac:dyDescent="0.2">
      <c r="A60" s="118"/>
      <c r="B60" s="118"/>
      <c r="C60" s="118"/>
      <c r="D60" s="363">
        <v>2003</v>
      </c>
      <c r="E60" s="365">
        <v>1811409</v>
      </c>
      <c r="F60" s="366">
        <v>10860</v>
      </c>
    </row>
    <row r="61" spans="1:6" ht="15" customHeight="1" x14ac:dyDescent="0.2">
      <c r="A61" s="118"/>
      <c r="B61" s="118"/>
      <c r="C61" s="118"/>
      <c r="D61" s="363">
        <v>2004</v>
      </c>
      <c r="E61" s="365">
        <v>2181467</v>
      </c>
      <c r="F61" s="366">
        <v>10374</v>
      </c>
    </row>
    <row r="62" spans="1:6" ht="15" customHeight="1" x14ac:dyDescent="0.2">
      <c r="A62" s="118"/>
      <c r="B62" s="118"/>
      <c r="C62" s="118"/>
      <c r="D62" s="363">
        <v>2005</v>
      </c>
      <c r="E62" s="365">
        <v>1497168</v>
      </c>
      <c r="F62" s="366">
        <v>8910</v>
      </c>
    </row>
    <row r="63" spans="1:6" ht="15" customHeight="1" x14ac:dyDescent="0.2">
      <c r="A63" s="118"/>
      <c r="B63" s="118"/>
      <c r="C63" s="118"/>
      <c r="D63" s="363">
        <v>2006</v>
      </c>
      <c r="E63" s="365">
        <v>1443884</v>
      </c>
      <c r="F63" s="366">
        <v>8521</v>
      </c>
    </row>
    <row r="64" spans="1:6" ht="15" customHeight="1" x14ac:dyDescent="0.2">
      <c r="A64" s="118"/>
      <c r="B64" s="118"/>
      <c r="C64" s="118"/>
      <c r="D64" s="363">
        <v>2007</v>
      </c>
      <c r="E64" s="365">
        <v>1541748</v>
      </c>
      <c r="F64" s="366">
        <v>8558</v>
      </c>
    </row>
    <row r="65" spans="1:6" ht="15" customHeight="1" x14ac:dyDescent="0.2">
      <c r="A65" s="118"/>
      <c r="B65" s="118"/>
      <c r="C65" s="118"/>
      <c r="D65" s="363">
        <v>2008</v>
      </c>
      <c r="E65" s="365">
        <v>1525609</v>
      </c>
      <c r="F65" s="366">
        <v>8859</v>
      </c>
    </row>
    <row r="66" spans="1:6" ht="15" customHeight="1" x14ac:dyDescent="0.2">
      <c r="A66" s="118"/>
      <c r="B66" s="118"/>
      <c r="C66" s="118"/>
      <c r="D66" s="363">
        <v>2009</v>
      </c>
      <c r="E66" s="365">
        <v>1868990</v>
      </c>
      <c r="F66" s="366">
        <v>9224</v>
      </c>
    </row>
    <row r="67" spans="1:6" ht="15" customHeight="1" x14ac:dyDescent="0.2">
      <c r="A67" s="118"/>
      <c r="B67" s="118"/>
      <c r="C67" s="118"/>
      <c r="D67" s="363">
        <v>2010</v>
      </c>
      <c r="E67" s="365">
        <v>1808186</v>
      </c>
      <c r="F67" s="366">
        <v>9118</v>
      </c>
    </row>
    <row r="68" spans="1:6" ht="15" customHeight="1" x14ac:dyDescent="0.2">
      <c r="A68" s="118"/>
      <c r="B68" s="118"/>
      <c r="C68" s="118"/>
      <c r="D68" s="363">
        <v>2011</v>
      </c>
      <c r="E68" s="365">
        <v>1783985</v>
      </c>
      <c r="F68" s="366">
        <v>9297</v>
      </c>
    </row>
    <row r="69" spans="1:6" ht="15" customHeight="1" x14ac:dyDescent="0.2">
      <c r="A69" s="118"/>
      <c r="B69" s="118"/>
      <c r="C69" s="118"/>
      <c r="D69" s="363">
        <v>2012</v>
      </c>
      <c r="E69" s="365">
        <v>1810324</v>
      </c>
      <c r="F69" s="366">
        <v>9136</v>
      </c>
    </row>
    <row r="70" spans="1:6" ht="15" customHeight="1" x14ac:dyDescent="0.2">
      <c r="A70" s="118"/>
      <c r="B70" s="118"/>
      <c r="C70" s="118"/>
      <c r="D70" s="363">
        <v>2013</v>
      </c>
      <c r="E70" s="365">
        <v>2055370</v>
      </c>
      <c r="F70" s="366">
        <v>9172</v>
      </c>
    </row>
    <row r="71" spans="1:6" ht="15" customHeight="1" x14ac:dyDescent="0.2">
      <c r="A71" s="118"/>
      <c r="B71" s="118"/>
      <c r="C71" s="118"/>
      <c r="D71" s="363">
        <v>2014</v>
      </c>
      <c r="E71" s="365">
        <v>1840447</v>
      </c>
      <c r="F71" s="366">
        <v>8676</v>
      </c>
    </row>
    <row r="72" spans="1:6" ht="15" customHeight="1" x14ac:dyDescent="0.2">
      <c r="A72" s="118"/>
      <c r="B72" s="118"/>
      <c r="C72" s="118"/>
      <c r="D72" s="363">
        <v>2015</v>
      </c>
      <c r="E72" s="365">
        <v>1873640</v>
      </c>
      <c r="F72" s="366">
        <v>8641</v>
      </c>
    </row>
    <row r="73" spans="1:6" ht="15" customHeight="1" x14ac:dyDescent="0.2">
      <c r="A73" s="118"/>
      <c r="B73" s="118"/>
      <c r="C73" s="118"/>
      <c r="D73" s="363">
        <v>2016</v>
      </c>
      <c r="E73" s="365">
        <v>1825008</v>
      </c>
      <c r="F73" s="366">
        <v>8677</v>
      </c>
    </row>
    <row r="74" spans="1:6" ht="15" customHeight="1" x14ac:dyDescent="0.2">
      <c r="A74" s="118"/>
      <c r="B74" s="118"/>
      <c r="C74" s="118"/>
      <c r="D74" s="363">
        <v>2017</v>
      </c>
      <c r="E74" s="365">
        <v>2168006</v>
      </c>
      <c r="F74" s="366">
        <v>9404</v>
      </c>
    </row>
    <row r="75" spans="1:6" ht="15" customHeight="1" x14ac:dyDescent="0.2">
      <c r="A75" s="118"/>
      <c r="B75" s="118"/>
      <c r="C75" s="118"/>
      <c r="D75" s="363">
        <v>2018</v>
      </c>
      <c r="E75" s="365">
        <v>2454584</v>
      </c>
      <c r="F75" s="366">
        <v>10541</v>
      </c>
    </row>
    <row r="76" spans="1:6" ht="15" customHeight="1" x14ac:dyDescent="0.2">
      <c r="A76" s="118"/>
      <c r="B76" s="118"/>
      <c r="C76" s="118"/>
      <c r="D76" s="363">
        <v>2019</v>
      </c>
      <c r="E76" s="365">
        <v>2658557</v>
      </c>
      <c r="F76" s="366">
        <v>11959</v>
      </c>
    </row>
    <row r="77" spans="1:6" ht="15" customHeight="1" x14ac:dyDescent="0.2">
      <c r="A77" s="118"/>
      <c r="B77" s="118"/>
      <c r="C77" s="118"/>
      <c r="D77" s="363">
        <v>2020</v>
      </c>
      <c r="E77" s="365">
        <v>2775882</v>
      </c>
      <c r="F77" s="366">
        <v>12248</v>
      </c>
    </row>
    <row r="78" spans="1:6" ht="15" customHeight="1" x14ac:dyDescent="0.2">
      <c r="A78" s="118"/>
      <c r="B78" s="118"/>
      <c r="C78" s="118"/>
      <c r="D78" s="363">
        <v>2021</v>
      </c>
      <c r="E78" s="365">
        <v>2880717</v>
      </c>
      <c r="F78" s="366">
        <v>12445</v>
      </c>
    </row>
    <row r="79" spans="1:6" ht="15" customHeight="1" x14ac:dyDescent="0.2">
      <c r="A79" s="118"/>
      <c r="B79" s="118"/>
      <c r="C79" s="118"/>
      <c r="D79" s="363">
        <v>2022</v>
      </c>
      <c r="E79" s="365">
        <v>2957547</v>
      </c>
      <c r="F79" s="366">
        <v>12825</v>
      </c>
    </row>
    <row r="80" spans="1:6" ht="15" customHeight="1" x14ac:dyDescent="0.2">
      <c r="A80" s="118"/>
      <c r="B80" s="118"/>
      <c r="C80" s="118"/>
      <c r="D80" s="364">
        <v>2023</v>
      </c>
      <c r="E80" s="367">
        <v>3473694</v>
      </c>
      <c r="F80" s="368">
        <v>13288</v>
      </c>
    </row>
    <row r="81" spans="4:7" x14ac:dyDescent="0.2">
      <c r="D81" s="466"/>
      <c r="E81" s="466"/>
      <c r="F81" s="466"/>
    </row>
    <row r="82" spans="4:7" x14ac:dyDescent="0.2">
      <c r="D82" s="466" t="s">
        <v>586</v>
      </c>
      <c r="E82" s="466"/>
      <c r="F82" s="466"/>
    </row>
    <row r="83" spans="4:7" x14ac:dyDescent="0.2">
      <c r="D83" s="335" t="s">
        <v>601</v>
      </c>
      <c r="E83" s="335"/>
      <c r="F83" s="335"/>
    </row>
    <row r="84" spans="4:7" x14ac:dyDescent="0.2">
      <c r="D84" s="371"/>
      <c r="E84" s="118"/>
      <c r="F84" s="200" t="s">
        <v>647</v>
      </c>
      <c r="G84" s="201"/>
    </row>
  </sheetData>
  <mergeCells count="5">
    <mergeCell ref="D81:F81"/>
    <mergeCell ref="D82:F82"/>
    <mergeCell ref="B3:G3"/>
    <mergeCell ref="D5:F5"/>
    <mergeCell ref="D34:F34"/>
  </mergeCells>
  <hyperlinks>
    <hyperlink ref="F84" location="Inhaltsverzeichnis!A1" display="› Zurück zum Inhaltsverzeichnis" xr:uid="{00000000-0004-0000-1100-000000000000}"/>
  </hyperlink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0.42578125" defaultRowHeight="12" x14ac:dyDescent="0.2"/>
  <cols>
    <col min="1" max="1" width="2.42578125" style="13" customWidth="1"/>
    <col min="2" max="2" width="17.140625" style="32" bestFit="1" customWidth="1"/>
    <col min="3" max="3" width="2.42578125" style="13" customWidth="1"/>
    <col min="4" max="4" width="92.7109375" style="21" customWidth="1"/>
    <col min="5" max="5" width="1.7109375" style="18" customWidth="1"/>
    <col min="6" max="6" width="12.5703125" style="13" customWidth="1"/>
    <col min="7" max="16384" width="10.42578125" style="13"/>
  </cols>
  <sheetData>
    <row r="1" spans="1:6" s="15" customFormat="1" ht="15" x14ac:dyDescent="0.2">
      <c r="A1" s="13"/>
      <c r="B1" s="14"/>
      <c r="C1" s="13"/>
      <c r="D1" s="21"/>
      <c r="E1" s="18"/>
      <c r="F1" s="13"/>
    </row>
    <row r="2" spans="1:6" s="100" customFormat="1" ht="20.100000000000001" customHeight="1" x14ac:dyDescent="0.2">
      <c r="A2" s="97"/>
      <c r="B2" s="98" t="s">
        <v>306</v>
      </c>
      <c r="C2" s="39"/>
      <c r="D2" s="99"/>
      <c r="E2" s="39"/>
      <c r="F2" s="39"/>
    </row>
    <row r="3" spans="1:6" s="79" customFormat="1" ht="50.25" customHeight="1" x14ac:dyDescent="0.2">
      <c r="A3" s="75"/>
      <c r="B3" s="93" t="s">
        <v>339</v>
      </c>
      <c r="C3" s="94"/>
      <c r="D3" s="95"/>
      <c r="E3" s="94"/>
      <c r="F3" s="94"/>
    </row>
    <row r="4" spans="1:6" ht="15" x14ac:dyDescent="0.2">
      <c r="B4" s="22"/>
    </row>
    <row r="5" spans="1:6" ht="45" x14ac:dyDescent="0.2">
      <c r="B5" s="14" t="s">
        <v>340</v>
      </c>
      <c r="C5" s="21"/>
      <c r="D5" s="23" t="s">
        <v>341</v>
      </c>
    </row>
    <row r="6" spans="1:6" ht="15" x14ac:dyDescent="0.2">
      <c r="B6" s="22"/>
    </row>
    <row r="7" spans="1:6" ht="38.25" customHeight="1" x14ac:dyDescent="0.2">
      <c r="B7" s="22" t="s">
        <v>342</v>
      </c>
      <c r="C7" s="24"/>
      <c r="D7" s="25" t="s">
        <v>343</v>
      </c>
    </row>
    <row r="8" spans="1:6" ht="15" x14ac:dyDescent="0.2">
      <c r="B8" s="22"/>
    </row>
    <row r="9" spans="1:6" ht="57.75" customHeight="1" x14ac:dyDescent="0.2">
      <c r="B9" s="26"/>
      <c r="C9" s="21"/>
      <c r="D9" s="27" t="s">
        <v>511</v>
      </c>
    </row>
    <row r="10" spans="1:6" ht="15" x14ac:dyDescent="0.2">
      <c r="B10" s="22"/>
    </row>
    <row r="11" spans="1:6" ht="30" x14ac:dyDescent="0.2">
      <c r="B11" s="17" t="s">
        <v>370</v>
      </c>
      <c r="C11" s="38"/>
      <c r="D11" s="37" t="s">
        <v>371</v>
      </c>
    </row>
    <row r="12" spans="1:6" ht="15" x14ac:dyDescent="0.2">
      <c r="B12" s="22"/>
    </row>
    <row r="13" spans="1:6" ht="14.25" x14ac:dyDescent="0.2">
      <c r="B13" s="28">
        <v>0</v>
      </c>
      <c r="C13" s="29"/>
      <c r="D13" s="27" t="s">
        <v>344</v>
      </c>
    </row>
    <row r="14" spans="1:6" ht="14.25" x14ac:dyDescent="0.2">
      <c r="B14" s="28" t="s">
        <v>325</v>
      </c>
      <c r="C14" s="29"/>
      <c r="D14" s="27" t="s">
        <v>345</v>
      </c>
    </row>
    <row r="15" spans="1:6" ht="14.25" x14ac:dyDescent="0.2">
      <c r="B15" s="28" t="s">
        <v>251</v>
      </c>
      <c r="C15" s="29"/>
      <c r="D15" s="27" t="s">
        <v>346</v>
      </c>
    </row>
    <row r="16" spans="1:6" ht="14.25" x14ac:dyDescent="0.2">
      <c r="B16" s="28" t="s">
        <v>14</v>
      </c>
      <c r="C16" s="29"/>
      <c r="D16" s="27" t="s">
        <v>347</v>
      </c>
    </row>
    <row r="17" spans="2:5" ht="14.25" x14ac:dyDescent="0.2">
      <c r="B17" s="28" t="s">
        <v>348</v>
      </c>
      <c r="C17" s="29"/>
      <c r="D17" s="27" t="s">
        <v>349</v>
      </c>
    </row>
    <row r="18" spans="2:5" ht="14.25" x14ac:dyDescent="0.2">
      <c r="B18" s="28" t="s">
        <v>350</v>
      </c>
      <c r="C18" s="29"/>
      <c r="D18" s="27" t="s">
        <v>351</v>
      </c>
    </row>
    <row r="19" spans="2:5" ht="14.25" x14ac:dyDescent="0.2">
      <c r="B19" s="28" t="s">
        <v>352</v>
      </c>
      <c r="C19" s="29"/>
      <c r="D19" s="27" t="s">
        <v>353</v>
      </c>
    </row>
    <row r="20" spans="2:5" ht="14.25" x14ac:dyDescent="0.2">
      <c r="B20" s="28" t="s">
        <v>354</v>
      </c>
      <c r="C20" s="29"/>
      <c r="D20" s="27" t="s">
        <v>355</v>
      </c>
    </row>
    <row r="21" spans="2:5" ht="14.25" x14ac:dyDescent="0.2">
      <c r="B21" s="28" t="s">
        <v>356</v>
      </c>
      <c r="C21" s="29"/>
      <c r="D21" s="27" t="s">
        <v>357</v>
      </c>
    </row>
    <row r="22" spans="2:5" ht="14.25" x14ac:dyDescent="0.2">
      <c r="B22" s="28"/>
      <c r="C22" s="29"/>
      <c r="D22" s="27"/>
    </row>
    <row r="23" spans="2:5" ht="14.25" x14ac:dyDescent="0.2">
      <c r="B23" s="28" t="s">
        <v>358</v>
      </c>
      <c r="C23" s="29"/>
      <c r="D23" s="27" t="s">
        <v>359</v>
      </c>
    </row>
    <row r="24" spans="2:5" ht="14.25" x14ac:dyDescent="0.2">
      <c r="B24" s="28" t="s">
        <v>360</v>
      </c>
      <c r="C24" s="29"/>
      <c r="D24" s="27" t="s">
        <v>361</v>
      </c>
    </row>
    <row r="25" spans="2:5" ht="14.25" x14ac:dyDescent="0.2">
      <c r="B25" s="28" t="s">
        <v>362</v>
      </c>
      <c r="C25" s="29"/>
      <c r="D25" s="27" t="s">
        <v>363</v>
      </c>
    </row>
    <row r="26" spans="2:5" ht="14.25" x14ac:dyDescent="0.2">
      <c r="B26" s="28"/>
      <c r="C26" s="29"/>
      <c r="D26" s="27"/>
    </row>
    <row r="27" spans="2:5" ht="14.25" x14ac:dyDescent="0.2">
      <c r="B27" s="28" t="s">
        <v>364</v>
      </c>
      <c r="C27" s="29"/>
      <c r="D27" s="27" t="s">
        <v>365</v>
      </c>
      <c r="E27" s="30"/>
    </row>
    <row r="28" spans="2:5" ht="14.25" x14ac:dyDescent="0.2">
      <c r="B28" s="28" t="s">
        <v>270</v>
      </c>
      <c r="C28" s="29"/>
      <c r="D28" s="27" t="s">
        <v>366</v>
      </c>
    </row>
    <row r="29" spans="2:5" ht="14.25" x14ac:dyDescent="0.2">
      <c r="B29" s="28" t="s">
        <v>114</v>
      </c>
      <c r="C29" s="29"/>
      <c r="D29" s="27" t="s">
        <v>367</v>
      </c>
    </row>
    <row r="30" spans="2:5" ht="14.25" x14ac:dyDescent="0.2">
      <c r="B30" s="28"/>
      <c r="C30" s="29"/>
      <c r="D30" s="27"/>
    </row>
    <row r="31" spans="2:5" ht="14.25" x14ac:dyDescent="0.2">
      <c r="B31" s="31"/>
      <c r="C31" s="29"/>
      <c r="D31" s="27"/>
    </row>
    <row r="32" spans="2:5" ht="14.25" x14ac:dyDescent="0.2">
      <c r="B32" s="31"/>
      <c r="C32" s="29"/>
      <c r="D32" s="27"/>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2"/>
  <sheetViews>
    <sheetView zoomScaleNormal="100" workbookViewId="0">
      <pane ySplit="5" topLeftCell="A6" activePane="bottomLeft" state="frozen"/>
      <selection pane="bottomLeft"/>
    </sheetView>
  </sheetViews>
  <sheetFormatPr baseColWidth="10" defaultColWidth="11.42578125" defaultRowHeight="12.75" x14ac:dyDescent="0.2"/>
  <cols>
    <col min="1" max="1" width="2.5703125" style="113" customWidth="1"/>
    <col min="2" max="2" width="22" style="113" customWidth="1"/>
    <col min="3" max="7" width="12.5703125" style="113" customWidth="1"/>
    <col min="8" max="16384" width="11.42578125" style="113"/>
  </cols>
  <sheetData>
    <row r="1" spans="1:8" s="112" customFormat="1" ht="15" customHeight="1" x14ac:dyDescent="0.2">
      <c r="A1" s="45"/>
      <c r="B1" s="45"/>
      <c r="C1" s="45"/>
      <c r="D1" s="45"/>
      <c r="E1" s="45"/>
      <c r="F1" s="45"/>
      <c r="G1" s="45"/>
      <c r="H1" s="45"/>
    </row>
    <row r="2" spans="1:8" s="170" customFormat="1" ht="20.100000000000001" customHeight="1" x14ac:dyDescent="0.2">
      <c r="A2" s="169"/>
      <c r="B2" s="169" t="s">
        <v>306</v>
      </c>
      <c r="C2" s="169"/>
      <c r="D2" s="169"/>
      <c r="E2" s="169"/>
      <c r="F2" s="169"/>
      <c r="G2" s="169"/>
      <c r="H2" s="169"/>
    </row>
    <row r="3" spans="1:8" s="162" customFormat="1" ht="50.1" customHeight="1" x14ac:dyDescent="0.2">
      <c r="A3" s="161"/>
      <c r="B3" s="424" t="s">
        <v>545</v>
      </c>
      <c r="C3" s="424"/>
      <c r="D3" s="424"/>
      <c r="E3" s="424"/>
      <c r="F3" s="424"/>
      <c r="G3" s="424"/>
      <c r="H3" s="161"/>
    </row>
    <row r="4" spans="1:8" ht="49.5" customHeight="1" x14ac:dyDescent="0.2">
      <c r="B4" s="460" t="s">
        <v>245</v>
      </c>
      <c r="C4" s="283" t="s">
        <v>596</v>
      </c>
      <c r="D4" s="149" t="s">
        <v>597</v>
      </c>
      <c r="E4" s="149" t="s">
        <v>677</v>
      </c>
      <c r="F4" s="283" t="s">
        <v>602</v>
      </c>
      <c r="G4" s="205" t="s">
        <v>678</v>
      </c>
    </row>
    <row r="5" spans="1:8" ht="18" customHeight="1" x14ac:dyDescent="0.2">
      <c r="B5" s="460"/>
      <c r="C5" s="427" t="s">
        <v>232</v>
      </c>
      <c r="D5" s="427"/>
      <c r="E5" s="331">
        <v>1000</v>
      </c>
      <c r="F5" s="427" t="s">
        <v>5</v>
      </c>
      <c r="G5" s="428"/>
    </row>
    <row r="6" spans="1:8" ht="15" customHeight="1" x14ac:dyDescent="0.2">
      <c r="B6" s="332" t="s">
        <v>675</v>
      </c>
      <c r="C6" s="206">
        <v>964</v>
      </c>
      <c r="D6" s="206">
        <v>13288</v>
      </c>
      <c r="E6" s="206">
        <v>1330</v>
      </c>
      <c r="F6" s="206">
        <v>51755</v>
      </c>
      <c r="G6" s="206">
        <v>3487913</v>
      </c>
    </row>
    <row r="7" spans="1:8" ht="15" customHeight="1" x14ac:dyDescent="0.2">
      <c r="B7" s="318" t="s">
        <v>246</v>
      </c>
      <c r="C7" s="155">
        <v>823</v>
      </c>
      <c r="D7" s="155">
        <v>4587</v>
      </c>
      <c r="E7" s="155">
        <v>476</v>
      </c>
      <c r="F7" s="155">
        <v>12363</v>
      </c>
      <c r="G7" s="155">
        <v>730105</v>
      </c>
    </row>
    <row r="8" spans="1:8" ht="15" customHeight="1" x14ac:dyDescent="0.2">
      <c r="B8" s="318" t="s">
        <v>247</v>
      </c>
      <c r="C8" s="155">
        <v>90</v>
      </c>
      <c r="D8" s="155">
        <v>2793</v>
      </c>
      <c r="E8" s="155">
        <v>296</v>
      </c>
      <c r="F8" s="155">
        <v>10945</v>
      </c>
      <c r="G8" s="155">
        <v>713293</v>
      </c>
    </row>
    <row r="9" spans="1:8" ht="15" customHeight="1" x14ac:dyDescent="0.2">
      <c r="B9" s="318" t="s">
        <v>248</v>
      </c>
      <c r="C9" s="155">
        <v>34</v>
      </c>
      <c r="D9" s="155">
        <v>2323</v>
      </c>
      <c r="E9" s="155">
        <v>238</v>
      </c>
      <c r="F9" s="155">
        <v>10409</v>
      </c>
      <c r="G9" s="155">
        <v>711650</v>
      </c>
    </row>
    <row r="10" spans="1:8" ht="15" customHeight="1" x14ac:dyDescent="0.2">
      <c r="B10" s="318" t="s">
        <v>249</v>
      </c>
      <c r="C10" s="155">
        <v>17</v>
      </c>
      <c r="D10" s="155">
        <v>3585</v>
      </c>
      <c r="E10" s="155">
        <v>320</v>
      </c>
      <c r="F10" s="155">
        <v>18038</v>
      </c>
      <c r="G10" s="155">
        <v>1332866</v>
      </c>
    </row>
    <row r="11" spans="1:8" ht="15" customHeight="1" x14ac:dyDescent="0.2">
      <c r="B11" s="318"/>
      <c r="C11" s="155"/>
      <c r="D11" s="155"/>
      <c r="E11" s="155"/>
      <c r="F11" s="155"/>
      <c r="G11" s="155"/>
    </row>
    <row r="12" spans="1:8" ht="15" customHeight="1" x14ac:dyDescent="0.2">
      <c r="B12" s="327" t="s">
        <v>676</v>
      </c>
      <c r="C12" s="206">
        <v>562</v>
      </c>
      <c r="D12" s="206">
        <v>16294</v>
      </c>
      <c r="E12" s="206">
        <v>4913</v>
      </c>
      <c r="F12" s="206">
        <v>183038</v>
      </c>
      <c r="G12" s="206">
        <v>2603378</v>
      </c>
    </row>
    <row r="13" spans="1:8" ht="15" customHeight="1" x14ac:dyDescent="0.2">
      <c r="B13" s="318" t="s">
        <v>246</v>
      </c>
      <c r="C13" s="155">
        <v>306</v>
      </c>
      <c r="D13" s="155">
        <v>4300</v>
      </c>
      <c r="E13" s="155">
        <v>1303</v>
      </c>
      <c r="F13" s="155">
        <v>37292</v>
      </c>
      <c r="G13" s="155">
        <v>544410</v>
      </c>
    </row>
    <row r="14" spans="1:8" ht="15" customHeight="1" x14ac:dyDescent="0.2">
      <c r="B14" s="318" t="s">
        <v>247</v>
      </c>
      <c r="C14" s="155">
        <v>193</v>
      </c>
      <c r="D14" s="155">
        <v>5656</v>
      </c>
      <c r="E14" s="155">
        <v>1784</v>
      </c>
      <c r="F14" s="155">
        <v>59830</v>
      </c>
      <c r="G14" s="155">
        <v>900972</v>
      </c>
    </row>
    <row r="15" spans="1:8" ht="15" customHeight="1" x14ac:dyDescent="0.2">
      <c r="B15" s="318" t="s">
        <v>248</v>
      </c>
      <c r="C15" s="155">
        <v>41</v>
      </c>
      <c r="D15" s="155">
        <v>2747</v>
      </c>
      <c r="E15" s="155">
        <v>853</v>
      </c>
      <c r="F15" s="155">
        <v>33863</v>
      </c>
      <c r="G15" s="155">
        <v>522253</v>
      </c>
    </row>
    <row r="16" spans="1:8" ht="15" customHeight="1" x14ac:dyDescent="0.2">
      <c r="B16" s="333" t="s">
        <v>249</v>
      </c>
      <c r="C16" s="334">
        <v>22</v>
      </c>
      <c r="D16" s="334">
        <v>3591</v>
      </c>
      <c r="E16" s="334">
        <v>973</v>
      </c>
      <c r="F16" s="334">
        <v>52053</v>
      </c>
      <c r="G16" s="334">
        <v>635743</v>
      </c>
    </row>
    <row r="17" spans="2:8" x14ac:dyDescent="0.2">
      <c r="B17" s="102"/>
    </row>
    <row r="18" spans="2:8" x14ac:dyDescent="0.2">
      <c r="B18" s="467" t="s">
        <v>599</v>
      </c>
      <c r="C18" s="467"/>
      <c r="D18" s="467"/>
      <c r="E18" s="467"/>
      <c r="F18" s="467"/>
      <c r="G18" s="467"/>
    </row>
    <row r="19" spans="2:8" x14ac:dyDescent="0.2">
      <c r="B19" s="114" t="s">
        <v>603</v>
      </c>
      <c r="C19" s="5"/>
      <c r="D19" s="5"/>
      <c r="E19" s="5"/>
      <c r="F19" s="5"/>
      <c r="G19" s="5"/>
    </row>
    <row r="20" spans="2:8" x14ac:dyDescent="0.2">
      <c r="B20" s="125" t="s">
        <v>585</v>
      </c>
      <c r="C20" s="5"/>
      <c r="D20" s="5"/>
      <c r="E20" s="5"/>
      <c r="F20" s="5"/>
      <c r="G20" s="5"/>
    </row>
    <row r="21" spans="2:8" x14ac:dyDescent="0.2">
      <c r="B21" s="125" t="s">
        <v>604</v>
      </c>
      <c r="C21" s="5"/>
      <c r="D21" s="5"/>
      <c r="E21" s="5"/>
      <c r="F21" s="5"/>
      <c r="G21" s="5"/>
    </row>
    <row r="22" spans="2:8" ht="25.5" customHeight="1" x14ac:dyDescent="0.2">
      <c r="B22" s="429" t="s">
        <v>679</v>
      </c>
      <c r="C22" s="429"/>
      <c r="D22" s="429"/>
      <c r="E22" s="429"/>
      <c r="F22" s="429"/>
      <c r="G22" s="429"/>
    </row>
    <row r="23" spans="2:8" x14ac:dyDescent="0.2">
      <c r="B23" s="126"/>
      <c r="C23" s="127"/>
      <c r="D23" s="127"/>
      <c r="E23" s="127"/>
      <c r="F23" s="127"/>
      <c r="G23" s="127"/>
    </row>
    <row r="24" spans="2:8" x14ac:dyDescent="0.2">
      <c r="B24" s="102"/>
      <c r="G24" s="202" t="s">
        <v>647</v>
      </c>
      <c r="H24" s="203"/>
    </row>
    <row r="25" spans="2:8" x14ac:dyDescent="0.2">
      <c r="B25" s="102"/>
    </row>
    <row r="26" spans="2:8" x14ac:dyDescent="0.2">
      <c r="B26" s="102"/>
    </row>
    <row r="27" spans="2:8" x14ac:dyDescent="0.2">
      <c r="B27" s="102"/>
    </row>
    <row r="28" spans="2:8" x14ac:dyDescent="0.2">
      <c r="B28" s="102"/>
    </row>
    <row r="29" spans="2:8" x14ac:dyDescent="0.2">
      <c r="B29" s="102"/>
    </row>
    <row r="30" spans="2:8" x14ac:dyDescent="0.2">
      <c r="B30" s="102"/>
    </row>
    <row r="31" spans="2:8" x14ac:dyDescent="0.2">
      <c r="B31" s="102"/>
    </row>
    <row r="32" spans="2:8" x14ac:dyDescent="0.2">
      <c r="B32" s="102"/>
    </row>
  </sheetData>
  <mergeCells count="6">
    <mergeCell ref="B22:G22"/>
    <mergeCell ref="B3:G3"/>
    <mergeCell ref="B4:B5"/>
    <mergeCell ref="C5:D5"/>
    <mergeCell ref="F5:G5"/>
    <mergeCell ref="B18:G18"/>
  </mergeCells>
  <hyperlinks>
    <hyperlink ref="G24" location="Inhaltsverzeichnis!A1" display="› Zurück zum Inhaltsverzeichnis" xr:uid="{00000000-0004-0000-1000-000000000000}"/>
  </hyperlink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32"/>
  <sheetViews>
    <sheetView zoomScaleNormal="100" workbookViewId="0">
      <pane ySplit="7" topLeftCell="A8" activePane="bottomLeft" state="frozen"/>
      <selection pane="bottomLeft"/>
    </sheetView>
  </sheetViews>
  <sheetFormatPr baseColWidth="10" defaultColWidth="11.42578125" defaultRowHeight="12.75" x14ac:dyDescent="0.2"/>
  <cols>
    <col min="1" max="1" width="2.5703125" style="113" customWidth="1"/>
    <col min="2" max="2" width="47.140625" style="113" customWidth="1"/>
    <col min="3" max="8" width="12.5703125" style="113" customWidth="1"/>
    <col min="9" max="16384" width="11.42578125" style="113"/>
  </cols>
  <sheetData>
    <row r="1" spans="1:8" s="112" customFormat="1" ht="15" customHeight="1" x14ac:dyDescent="0.2">
      <c r="A1" s="45"/>
      <c r="B1" s="45"/>
      <c r="C1" s="45"/>
      <c r="D1" s="45"/>
      <c r="E1" s="45"/>
      <c r="F1" s="45"/>
      <c r="G1" s="45"/>
      <c r="H1" s="45"/>
    </row>
    <row r="2" spans="1:8" s="170" customFormat="1" ht="20.100000000000001" customHeight="1" x14ac:dyDescent="0.2">
      <c r="A2" s="169"/>
      <c r="B2" s="169" t="s">
        <v>306</v>
      </c>
      <c r="C2" s="169"/>
      <c r="D2" s="169"/>
      <c r="E2" s="169"/>
      <c r="F2" s="169"/>
      <c r="G2" s="169"/>
      <c r="H2" s="169"/>
    </row>
    <row r="3" spans="1:8" s="162" customFormat="1" ht="50.1" customHeight="1" x14ac:dyDescent="0.2">
      <c r="A3" s="161"/>
      <c r="B3" s="424" t="s">
        <v>547</v>
      </c>
      <c r="C3" s="424"/>
      <c r="D3" s="424"/>
      <c r="E3" s="424"/>
      <c r="F3" s="424"/>
      <c r="G3" s="292"/>
      <c r="H3" s="292"/>
    </row>
    <row r="4" spans="1:8" ht="18" customHeight="1" x14ac:dyDescent="0.2">
      <c r="B4" s="460" t="s">
        <v>250</v>
      </c>
      <c r="C4" s="442">
        <v>2022</v>
      </c>
      <c r="D4" s="444"/>
      <c r="E4" s="444"/>
      <c r="F4" s="443">
        <v>2023</v>
      </c>
      <c r="G4" s="443"/>
      <c r="H4" s="445"/>
    </row>
    <row r="5" spans="1:8" ht="24" customHeight="1" x14ac:dyDescent="0.2">
      <c r="B5" s="460"/>
      <c r="C5" s="460" t="s">
        <v>598</v>
      </c>
      <c r="D5" s="443" t="s">
        <v>680</v>
      </c>
      <c r="E5" s="443" t="s">
        <v>681</v>
      </c>
      <c r="F5" s="443" t="s">
        <v>598</v>
      </c>
      <c r="G5" s="443" t="s">
        <v>680</v>
      </c>
      <c r="H5" s="445" t="s">
        <v>681</v>
      </c>
    </row>
    <row r="6" spans="1:8" ht="24" customHeight="1" x14ac:dyDescent="0.2">
      <c r="B6" s="460"/>
      <c r="C6" s="460"/>
      <c r="D6" s="443"/>
      <c r="E6" s="443"/>
      <c r="F6" s="443"/>
      <c r="G6" s="443"/>
      <c r="H6" s="445"/>
    </row>
    <row r="7" spans="1:8" ht="18" customHeight="1" x14ac:dyDescent="0.2">
      <c r="B7" s="460"/>
      <c r="C7" s="442" t="s">
        <v>232</v>
      </c>
      <c r="D7" s="444"/>
      <c r="E7" s="204" t="s">
        <v>5</v>
      </c>
      <c r="F7" s="444" t="s">
        <v>232</v>
      </c>
      <c r="G7" s="444"/>
      <c r="H7" s="295" t="s">
        <v>5</v>
      </c>
    </row>
    <row r="8" spans="1:8" ht="15" customHeight="1" x14ac:dyDescent="0.2">
      <c r="B8" s="327" t="s">
        <v>326</v>
      </c>
      <c r="C8" s="337">
        <v>895</v>
      </c>
      <c r="D8" s="337">
        <v>12825</v>
      </c>
      <c r="E8" s="338">
        <v>3473694</v>
      </c>
      <c r="F8" s="337">
        <v>964</v>
      </c>
      <c r="G8" s="337">
        <v>13288</v>
      </c>
      <c r="H8" s="339" t="s">
        <v>251</v>
      </c>
    </row>
    <row r="9" spans="1:8" ht="15" customHeight="1" x14ac:dyDescent="0.2">
      <c r="B9" s="318" t="s">
        <v>252</v>
      </c>
      <c r="C9" s="340">
        <v>173</v>
      </c>
      <c r="D9" s="340">
        <v>4204</v>
      </c>
      <c r="E9" s="341">
        <v>1812171</v>
      </c>
      <c r="F9" s="340">
        <v>176</v>
      </c>
      <c r="G9" s="340">
        <v>4460</v>
      </c>
      <c r="H9" s="339" t="s">
        <v>251</v>
      </c>
    </row>
    <row r="10" spans="1:8" ht="15" customHeight="1" x14ac:dyDescent="0.2">
      <c r="B10" s="152" t="s">
        <v>114</v>
      </c>
      <c r="C10" s="340"/>
      <c r="D10" s="340"/>
      <c r="E10" s="341"/>
      <c r="F10" s="340"/>
      <c r="G10" s="340"/>
      <c r="H10" s="339"/>
    </row>
    <row r="11" spans="1:8" ht="15" customHeight="1" x14ac:dyDescent="0.2">
      <c r="B11" s="152" t="s">
        <v>287</v>
      </c>
      <c r="C11" s="340">
        <v>164</v>
      </c>
      <c r="D11" s="340">
        <v>4155</v>
      </c>
      <c r="E11" s="341">
        <v>1795283</v>
      </c>
      <c r="F11" s="340">
        <v>165</v>
      </c>
      <c r="G11" s="340">
        <v>4397</v>
      </c>
      <c r="H11" s="339" t="s">
        <v>251</v>
      </c>
    </row>
    <row r="12" spans="1:8" ht="15" customHeight="1" x14ac:dyDescent="0.2">
      <c r="B12" s="152" t="s">
        <v>288</v>
      </c>
      <c r="C12" s="340">
        <v>9</v>
      </c>
      <c r="D12" s="340">
        <v>49</v>
      </c>
      <c r="E12" s="341">
        <v>16888</v>
      </c>
      <c r="F12" s="340">
        <v>11</v>
      </c>
      <c r="G12" s="340">
        <v>63</v>
      </c>
      <c r="H12" s="339" t="s">
        <v>251</v>
      </c>
    </row>
    <row r="13" spans="1:8" ht="15" customHeight="1" x14ac:dyDescent="0.2">
      <c r="B13" s="318" t="s">
        <v>258</v>
      </c>
      <c r="C13" s="340">
        <v>94</v>
      </c>
      <c r="D13" s="340">
        <v>2763</v>
      </c>
      <c r="E13" s="341">
        <v>829301</v>
      </c>
      <c r="F13" s="340">
        <v>109</v>
      </c>
      <c r="G13" s="340">
        <v>3172</v>
      </c>
      <c r="H13" s="339" t="s">
        <v>251</v>
      </c>
    </row>
    <row r="14" spans="1:8" ht="15" customHeight="1" x14ac:dyDescent="0.2">
      <c r="B14" s="152" t="s">
        <v>114</v>
      </c>
      <c r="C14" s="340"/>
      <c r="D14" s="340"/>
      <c r="E14" s="341"/>
      <c r="F14" s="340"/>
      <c r="G14" s="340"/>
      <c r="H14" s="339"/>
    </row>
    <row r="15" spans="1:8" ht="15" customHeight="1" x14ac:dyDescent="0.2">
      <c r="B15" s="152" t="s">
        <v>277</v>
      </c>
      <c r="C15" s="340">
        <v>49</v>
      </c>
      <c r="D15" s="340">
        <v>1667</v>
      </c>
      <c r="E15" s="341">
        <v>441110</v>
      </c>
      <c r="F15" s="340">
        <v>50</v>
      </c>
      <c r="G15" s="340">
        <v>1928</v>
      </c>
      <c r="H15" s="339" t="s">
        <v>251</v>
      </c>
    </row>
    <row r="16" spans="1:8" ht="15" customHeight="1" x14ac:dyDescent="0.2">
      <c r="B16" s="152" t="s">
        <v>253</v>
      </c>
      <c r="C16" s="340">
        <v>17</v>
      </c>
      <c r="D16" s="340">
        <v>311</v>
      </c>
      <c r="E16" s="341">
        <v>84679</v>
      </c>
      <c r="F16" s="340">
        <v>24</v>
      </c>
      <c r="G16" s="340">
        <v>494</v>
      </c>
      <c r="H16" s="339" t="s">
        <v>251</v>
      </c>
    </row>
    <row r="17" spans="2:9" ht="15" customHeight="1" x14ac:dyDescent="0.2">
      <c r="B17" s="152" t="s">
        <v>254</v>
      </c>
      <c r="C17" s="340">
        <v>28</v>
      </c>
      <c r="D17" s="340">
        <v>785</v>
      </c>
      <c r="E17" s="341">
        <v>303512</v>
      </c>
      <c r="F17" s="340">
        <v>35</v>
      </c>
      <c r="G17" s="340">
        <v>750</v>
      </c>
      <c r="H17" s="339" t="s">
        <v>251</v>
      </c>
    </row>
    <row r="18" spans="2:9" ht="15" customHeight="1" x14ac:dyDescent="0.2">
      <c r="B18" s="318" t="s">
        <v>281</v>
      </c>
      <c r="C18" s="340">
        <v>98</v>
      </c>
      <c r="D18" s="340">
        <v>824</v>
      </c>
      <c r="E18" s="341">
        <v>163985</v>
      </c>
      <c r="F18" s="340">
        <v>102</v>
      </c>
      <c r="G18" s="340">
        <v>881</v>
      </c>
      <c r="H18" s="339" t="s">
        <v>251</v>
      </c>
    </row>
    <row r="19" spans="2:9" ht="15" customHeight="1" x14ac:dyDescent="0.2">
      <c r="B19" s="318" t="s">
        <v>255</v>
      </c>
      <c r="C19" s="340">
        <v>530</v>
      </c>
      <c r="D19" s="340">
        <v>5034</v>
      </c>
      <c r="E19" s="341">
        <v>668237</v>
      </c>
      <c r="F19" s="340">
        <v>577</v>
      </c>
      <c r="G19" s="340">
        <v>4775</v>
      </c>
      <c r="H19" s="339" t="s">
        <v>251</v>
      </c>
    </row>
    <row r="20" spans="2:9" ht="15" customHeight="1" x14ac:dyDescent="0.2">
      <c r="B20" s="152" t="s">
        <v>195</v>
      </c>
      <c r="C20" s="340"/>
      <c r="D20" s="340"/>
      <c r="E20" s="341"/>
      <c r="F20" s="340"/>
      <c r="G20" s="340"/>
      <c r="H20" s="339"/>
    </row>
    <row r="21" spans="2:9" ht="15" customHeight="1" x14ac:dyDescent="0.2">
      <c r="B21" s="152" t="s">
        <v>289</v>
      </c>
      <c r="C21" s="340">
        <v>68</v>
      </c>
      <c r="D21" s="340">
        <v>603</v>
      </c>
      <c r="E21" s="341">
        <v>97923</v>
      </c>
      <c r="F21" s="340">
        <v>74</v>
      </c>
      <c r="G21" s="340">
        <v>616</v>
      </c>
      <c r="H21" s="339" t="s">
        <v>251</v>
      </c>
    </row>
    <row r="22" spans="2:9" ht="15" customHeight="1" x14ac:dyDescent="0.2">
      <c r="B22" s="152" t="s">
        <v>290</v>
      </c>
      <c r="C22" s="340">
        <v>65</v>
      </c>
      <c r="D22" s="340">
        <v>430</v>
      </c>
      <c r="E22" s="341">
        <v>50167</v>
      </c>
      <c r="F22" s="340">
        <v>64</v>
      </c>
      <c r="G22" s="340">
        <v>409</v>
      </c>
      <c r="H22" s="339" t="s">
        <v>251</v>
      </c>
    </row>
    <row r="23" spans="2:9" ht="15" customHeight="1" x14ac:dyDescent="0.2">
      <c r="B23" s="152" t="s">
        <v>291</v>
      </c>
      <c r="C23" s="340">
        <v>56</v>
      </c>
      <c r="D23" s="340">
        <v>960</v>
      </c>
      <c r="E23" s="341">
        <v>140452</v>
      </c>
      <c r="F23" s="340">
        <v>62</v>
      </c>
      <c r="G23" s="340">
        <v>1062</v>
      </c>
      <c r="H23" s="339" t="s">
        <v>251</v>
      </c>
    </row>
    <row r="24" spans="2:9" ht="15" customHeight="1" x14ac:dyDescent="0.2">
      <c r="B24" s="336" t="s">
        <v>292</v>
      </c>
      <c r="C24" s="342">
        <v>334</v>
      </c>
      <c r="D24" s="342">
        <v>2986</v>
      </c>
      <c r="E24" s="343">
        <v>358324</v>
      </c>
      <c r="F24" s="342">
        <v>369</v>
      </c>
      <c r="G24" s="342">
        <v>2635</v>
      </c>
      <c r="H24" s="344" t="s">
        <v>251</v>
      </c>
    </row>
    <row r="25" spans="2:9" x14ac:dyDescent="0.2">
      <c r="B25" s="123"/>
      <c r="C25" s="5"/>
      <c r="D25" s="5"/>
      <c r="E25" s="5"/>
      <c r="F25" s="5"/>
      <c r="G25" s="5"/>
      <c r="H25" s="5"/>
    </row>
    <row r="26" spans="2:9" x14ac:dyDescent="0.2">
      <c r="B26" s="115" t="s">
        <v>599</v>
      </c>
      <c r="C26" s="5"/>
      <c r="D26" s="5"/>
      <c r="E26" s="5"/>
      <c r="F26" s="5"/>
      <c r="G26" s="5"/>
      <c r="H26" s="5"/>
    </row>
    <row r="27" spans="2:9" x14ac:dyDescent="0.2">
      <c r="B27" s="124" t="s">
        <v>600</v>
      </c>
      <c r="C27" s="124"/>
      <c r="D27" s="124"/>
      <c r="E27" s="124"/>
      <c r="F27" s="124"/>
      <c r="G27" s="124"/>
      <c r="H27" s="124"/>
    </row>
    <row r="28" spans="2:9" x14ac:dyDescent="0.2">
      <c r="B28" s="123"/>
      <c r="C28" s="124"/>
      <c r="D28" s="124"/>
      <c r="E28" s="124"/>
      <c r="F28" s="124"/>
      <c r="G28" s="124"/>
      <c r="H28" s="124"/>
    </row>
    <row r="29" spans="2:9" x14ac:dyDescent="0.2">
      <c r="B29" s="102"/>
      <c r="H29" s="202" t="s">
        <v>647</v>
      </c>
      <c r="I29" s="203"/>
    </row>
    <row r="30" spans="2:9" x14ac:dyDescent="0.2">
      <c r="B30" s="102"/>
    </row>
    <row r="31" spans="2:9" x14ac:dyDescent="0.2">
      <c r="B31" s="102"/>
    </row>
    <row r="32" spans="2:9" x14ac:dyDescent="0.2">
      <c r="B32" s="102"/>
    </row>
  </sheetData>
  <mergeCells count="12">
    <mergeCell ref="B3:F3"/>
    <mergeCell ref="F7:G7"/>
    <mergeCell ref="B4:B7"/>
    <mergeCell ref="C4:E4"/>
    <mergeCell ref="F4:H4"/>
    <mergeCell ref="C5:C6"/>
    <mergeCell ref="D5:D6"/>
    <mergeCell ref="E5:E6"/>
    <mergeCell ref="F5:F6"/>
    <mergeCell ref="H5:H6"/>
    <mergeCell ref="C7:D7"/>
    <mergeCell ref="G5:G6"/>
  </mergeCells>
  <hyperlinks>
    <hyperlink ref="H29" location="Inhaltsverzeichnis!A1" display="› Zurück zum Inhaltsverzeichnis" xr:uid="{00000000-0004-0000-1200-000000000000}"/>
  </hyperlink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J46"/>
  <sheetViews>
    <sheetView zoomScaleNormal="100" workbookViewId="0">
      <pane ySplit="7" topLeftCell="A8" activePane="bottomLeft" state="frozen"/>
      <selection pane="bottomLeft"/>
    </sheetView>
  </sheetViews>
  <sheetFormatPr baseColWidth="10" defaultColWidth="11.42578125" defaultRowHeight="12.75" x14ac:dyDescent="0.2"/>
  <cols>
    <col min="1" max="1" width="2.5703125" style="113" customWidth="1"/>
    <col min="2" max="2" width="11.5703125" style="113" customWidth="1"/>
    <col min="3" max="9" width="12.5703125" style="113" customWidth="1"/>
    <col min="10" max="16384" width="11.42578125" style="113"/>
  </cols>
  <sheetData>
    <row r="1" spans="1:9" s="112" customFormat="1" ht="15" customHeight="1" x14ac:dyDescent="0.2">
      <c r="A1" s="45"/>
      <c r="B1" s="45"/>
      <c r="C1" s="45"/>
      <c r="D1" s="45"/>
      <c r="E1" s="45"/>
      <c r="F1" s="45"/>
      <c r="G1" s="45"/>
      <c r="H1" s="45"/>
      <c r="I1" s="45"/>
    </row>
    <row r="2" spans="1:9" s="170" customFormat="1" ht="20.100000000000001" customHeight="1" x14ac:dyDescent="0.2">
      <c r="A2" s="169"/>
      <c r="B2" s="169" t="s">
        <v>306</v>
      </c>
      <c r="C2" s="169"/>
      <c r="D2" s="169"/>
      <c r="E2" s="169"/>
      <c r="F2" s="169"/>
      <c r="G2" s="169"/>
      <c r="H2" s="169"/>
      <c r="I2" s="169"/>
    </row>
    <row r="3" spans="1:9" s="162" customFormat="1" ht="50.1" customHeight="1" x14ac:dyDescent="0.2">
      <c r="A3" s="161"/>
      <c r="B3" s="424" t="s">
        <v>630</v>
      </c>
      <c r="C3" s="424"/>
      <c r="D3" s="424"/>
      <c r="E3" s="424"/>
      <c r="F3" s="424"/>
      <c r="G3" s="424"/>
      <c r="H3" s="424"/>
      <c r="I3" s="424"/>
    </row>
    <row r="4" spans="1:9" ht="18" customHeight="1" x14ac:dyDescent="0.2">
      <c r="B4" s="442" t="s">
        <v>0</v>
      </c>
      <c r="C4" s="443" t="s">
        <v>684</v>
      </c>
      <c r="D4" s="444" t="s">
        <v>256</v>
      </c>
      <c r="E4" s="443" t="s">
        <v>595</v>
      </c>
      <c r="F4" s="443"/>
      <c r="G4" s="444" t="s">
        <v>683</v>
      </c>
      <c r="H4" s="444"/>
      <c r="I4" s="454"/>
    </row>
    <row r="5" spans="1:9" ht="18" customHeight="1" x14ac:dyDescent="0.2">
      <c r="B5" s="442"/>
      <c r="C5" s="444"/>
      <c r="D5" s="444"/>
      <c r="E5" s="443" t="s">
        <v>257</v>
      </c>
      <c r="F5" s="443" t="s">
        <v>258</v>
      </c>
      <c r="G5" s="443" t="s">
        <v>257</v>
      </c>
      <c r="H5" s="443" t="s">
        <v>259</v>
      </c>
      <c r="I5" s="445" t="s">
        <v>437</v>
      </c>
    </row>
    <row r="6" spans="1:9" ht="18" customHeight="1" x14ac:dyDescent="0.2">
      <c r="B6" s="442"/>
      <c r="C6" s="444"/>
      <c r="D6" s="444"/>
      <c r="E6" s="443"/>
      <c r="F6" s="443"/>
      <c r="G6" s="443"/>
      <c r="H6" s="443"/>
      <c r="I6" s="445"/>
    </row>
    <row r="7" spans="1:9" ht="18" customHeight="1" x14ac:dyDescent="0.2">
      <c r="B7" s="442"/>
      <c r="C7" s="444" t="s">
        <v>5</v>
      </c>
      <c r="D7" s="444"/>
      <c r="E7" s="444"/>
      <c r="F7" s="444"/>
      <c r="G7" s="444"/>
      <c r="H7" s="444"/>
      <c r="I7" s="454"/>
    </row>
    <row r="8" spans="1:9" ht="15" customHeight="1" x14ac:dyDescent="0.2">
      <c r="B8" s="345"/>
      <c r="C8" s="469" t="s">
        <v>183</v>
      </c>
      <c r="D8" s="469"/>
      <c r="E8" s="469"/>
      <c r="F8" s="469"/>
      <c r="G8" s="469"/>
      <c r="H8" s="469"/>
      <c r="I8" s="469"/>
    </row>
    <row r="9" spans="1:9" ht="15" customHeight="1" x14ac:dyDescent="0.2">
      <c r="B9" s="318">
        <v>2011</v>
      </c>
      <c r="C9" s="346">
        <v>1061466</v>
      </c>
      <c r="D9" s="208">
        <v>202433</v>
      </c>
      <c r="E9" s="208">
        <v>328709</v>
      </c>
      <c r="F9" s="208">
        <v>164070</v>
      </c>
      <c r="G9" s="208">
        <v>81485</v>
      </c>
      <c r="H9" s="208">
        <v>139198</v>
      </c>
      <c r="I9" s="208">
        <v>145571</v>
      </c>
    </row>
    <row r="10" spans="1:9" ht="15" customHeight="1" x14ac:dyDescent="0.2">
      <c r="B10" s="318">
        <v>2012</v>
      </c>
      <c r="C10" s="346">
        <v>1304241</v>
      </c>
      <c r="D10" s="208">
        <v>169445</v>
      </c>
      <c r="E10" s="208">
        <v>565018</v>
      </c>
      <c r="F10" s="208">
        <v>109699</v>
      </c>
      <c r="G10" s="208">
        <v>78819</v>
      </c>
      <c r="H10" s="208">
        <v>157443</v>
      </c>
      <c r="I10" s="208">
        <v>223817</v>
      </c>
    </row>
    <row r="11" spans="1:9" ht="15" customHeight="1" x14ac:dyDescent="0.2">
      <c r="B11" s="318">
        <v>2013</v>
      </c>
      <c r="C11" s="346">
        <v>1618259</v>
      </c>
      <c r="D11" s="208">
        <v>229264</v>
      </c>
      <c r="E11" s="208">
        <v>747610</v>
      </c>
      <c r="F11" s="208">
        <v>147421</v>
      </c>
      <c r="G11" s="208">
        <v>48876</v>
      </c>
      <c r="H11" s="208">
        <v>160562</v>
      </c>
      <c r="I11" s="208">
        <v>284526</v>
      </c>
    </row>
    <row r="12" spans="1:9" ht="15" customHeight="1" x14ac:dyDescent="0.2">
      <c r="B12" s="318">
        <v>2014</v>
      </c>
      <c r="C12" s="346">
        <v>1233903</v>
      </c>
      <c r="D12" s="208">
        <v>237691</v>
      </c>
      <c r="E12" s="208">
        <v>384311</v>
      </c>
      <c r="F12" s="208">
        <v>143771</v>
      </c>
      <c r="G12" s="208">
        <v>45912</v>
      </c>
      <c r="H12" s="208">
        <v>205084</v>
      </c>
      <c r="I12" s="208">
        <v>217134</v>
      </c>
    </row>
    <row r="13" spans="1:9" ht="15" customHeight="1" x14ac:dyDescent="0.2">
      <c r="B13" s="318">
        <v>2015</v>
      </c>
      <c r="C13" s="346">
        <v>1059393</v>
      </c>
      <c r="D13" s="208">
        <v>203659</v>
      </c>
      <c r="E13" s="208">
        <v>406529</v>
      </c>
      <c r="F13" s="208">
        <v>129210</v>
      </c>
      <c r="G13" s="208">
        <v>50132</v>
      </c>
      <c r="H13" s="208">
        <v>141274</v>
      </c>
      <c r="I13" s="208">
        <v>128588</v>
      </c>
    </row>
    <row r="14" spans="1:9" ht="15" customHeight="1" x14ac:dyDescent="0.2">
      <c r="B14" s="318"/>
      <c r="C14" s="346"/>
      <c r="D14" s="208"/>
      <c r="E14" s="208"/>
      <c r="F14" s="208"/>
      <c r="G14" s="208"/>
      <c r="H14" s="208"/>
      <c r="I14" s="208"/>
    </row>
    <row r="15" spans="1:9" ht="15" customHeight="1" x14ac:dyDescent="0.2">
      <c r="B15" s="318">
        <v>2016</v>
      </c>
      <c r="C15" s="346">
        <v>1508187</v>
      </c>
      <c r="D15" s="208">
        <v>309717</v>
      </c>
      <c r="E15" s="208">
        <v>615688</v>
      </c>
      <c r="F15" s="208">
        <v>107041</v>
      </c>
      <c r="G15" s="208">
        <v>62417</v>
      </c>
      <c r="H15" s="208">
        <v>208156</v>
      </c>
      <c r="I15" s="208">
        <v>205169</v>
      </c>
    </row>
    <row r="16" spans="1:9" ht="15" customHeight="1" x14ac:dyDescent="0.2">
      <c r="B16" s="318">
        <v>2017</v>
      </c>
      <c r="C16" s="346">
        <v>1430235</v>
      </c>
      <c r="D16" s="208">
        <v>346374</v>
      </c>
      <c r="E16" s="208">
        <v>613215</v>
      </c>
      <c r="F16" s="208">
        <v>116513</v>
      </c>
      <c r="G16" s="208">
        <v>50405</v>
      </c>
      <c r="H16" s="208">
        <v>202247</v>
      </c>
      <c r="I16" s="208">
        <v>101481</v>
      </c>
    </row>
    <row r="17" spans="2:9" ht="15" customHeight="1" x14ac:dyDescent="0.2">
      <c r="B17" s="318">
        <v>2018</v>
      </c>
      <c r="C17" s="346">
        <v>1282201</v>
      </c>
      <c r="D17" s="208">
        <v>361091</v>
      </c>
      <c r="E17" s="208">
        <v>398162</v>
      </c>
      <c r="F17" s="208">
        <v>112407</v>
      </c>
      <c r="G17" s="208">
        <v>39038</v>
      </c>
      <c r="H17" s="208">
        <v>189744</v>
      </c>
      <c r="I17" s="208">
        <v>181759</v>
      </c>
    </row>
    <row r="18" spans="2:9" ht="15" customHeight="1" x14ac:dyDescent="0.2">
      <c r="B18" s="318">
        <v>2019</v>
      </c>
      <c r="C18" s="346">
        <v>1424714</v>
      </c>
      <c r="D18" s="208">
        <v>337571</v>
      </c>
      <c r="E18" s="208">
        <v>570695</v>
      </c>
      <c r="F18" s="208">
        <v>127230</v>
      </c>
      <c r="G18" s="208">
        <v>38772</v>
      </c>
      <c r="H18" s="208">
        <v>223692</v>
      </c>
      <c r="I18" s="208">
        <v>126755</v>
      </c>
    </row>
    <row r="19" spans="2:9" ht="15" customHeight="1" x14ac:dyDescent="0.2">
      <c r="B19" s="318">
        <v>2020</v>
      </c>
      <c r="C19" s="346">
        <v>2498344</v>
      </c>
      <c r="D19" s="208">
        <v>447944</v>
      </c>
      <c r="E19" s="208">
        <v>795564</v>
      </c>
      <c r="F19" s="208">
        <v>229779</v>
      </c>
      <c r="G19" s="208">
        <v>77324</v>
      </c>
      <c r="H19" s="208">
        <v>555581</v>
      </c>
      <c r="I19" s="208">
        <v>392152</v>
      </c>
    </row>
    <row r="20" spans="2:9" ht="15" customHeight="1" x14ac:dyDescent="0.2">
      <c r="B20" s="318"/>
      <c r="C20" s="346"/>
      <c r="D20" s="208"/>
      <c r="E20" s="208"/>
      <c r="F20" s="208"/>
      <c r="G20" s="208"/>
      <c r="H20" s="208"/>
      <c r="I20" s="208"/>
    </row>
    <row r="21" spans="2:9" ht="15" customHeight="1" x14ac:dyDescent="0.2">
      <c r="B21" s="318">
        <v>2021</v>
      </c>
      <c r="C21" s="346">
        <v>1720014</v>
      </c>
      <c r="D21" s="208">
        <v>402514</v>
      </c>
      <c r="E21" s="208">
        <v>716489</v>
      </c>
      <c r="F21" s="208">
        <v>154569</v>
      </c>
      <c r="G21" s="208">
        <v>67954</v>
      </c>
      <c r="H21" s="208">
        <v>230261</v>
      </c>
      <c r="I21" s="208">
        <v>148227</v>
      </c>
    </row>
    <row r="22" spans="2:9" ht="15" customHeight="1" x14ac:dyDescent="0.2">
      <c r="B22" s="318">
        <v>2022</v>
      </c>
      <c r="C22" s="346">
        <v>2472347</v>
      </c>
      <c r="D22" s="208">
        <v>471501</v>
      </c>
      <c r="E22" s="208">
        <v>870345</v>
      </c>
      <c r="F22" s="208">
        <v>213960</v>
      </c>
      <c r="G22" s="208">
        <v>90319</v>
      </c>
      <c r="H22" s="208">
        <v>253614</v>
      </c>
      <c r="I22" s="208">
        <v>572608</v>
      </c>
    </row>
    <row r="23" spans="2:9" ht="15" customHeight="1" x14ac:dyDescent="0.2">
      <c r="B23" s="318">
        <v>2023</v>
      </c>
      <c r="C23" s="346">
        <v>2422396</v>
      </c>
      <c r="D23" s="208">
        <v>541920</v>
      </c>
      <c r="E23" s="208">
        <v>764681</v>
      </c>
      <c r="F23" s="208">
        <v>241313</v>
      </c>
      <c r="G23" s="208">
        <v>131371</v>
      </c>
      <c r="H23" s="208">
        <v>273067</v>
      </c>
      <c r="I23" s="208">
        <v>470043</v>
      </c>
    </row>
    <row r="24" spans="2:9" ht="15" customHeight="1" x14ac:dyDescent="0.2">
      <c r="B24" s="359"/>
      <c r="C24" s="464" t="s">
        <v>260</v>
      </c>
      <c r="D24" s="464"/>
      <c r="E24" s="464"/>
      <c r="F24" s="464"/>
      <c r="G24" s="464"/>
      <c r="H24" s="464"/>
      <c r="I24" s="464"/>
    </row>
    <row r="25" spans="2:9" ht="15" customHeight="1" x14ac:dyDescent="0.2">
      <c r="B25" s="318" t="s">
        <v>261</v>
      </c>
      <c r="C25" s="470" t="s">
        <v>262</v>
      </c>
      <c r="D25" s="470"/>
      <c r="E25" s="470"/>
      <c r="F25" s="470"/>
      <c r="G25" s="470"/>
      <c r="H25" s="470"/>
      <c r="I25" s="470"/>
    </row>
    <row r="26" spans="2:9" ht="15" customHeight="1" x14ac:dyDescent="0.2">
      <c r="B26" s="318">
        <v>2011</v>
      </c>
      <c r="C26" s="346">
        <v>1139568</v>
      </c>
      <c r="D26" s="208">
        <v>134684</v>
      </c>
      <c r="E26" s="208">
        <v>284529</v>
      </c>
      <c r="F26" s="208">
        <v>266178</v>
      </c>
      <c r="G26" s="208">
        <v>51302</v>
      </c>
      <c r="H26" s="208">
        <v>50457</v>
      </c>
      <c r="I26" s="208">
        <v>352418</v>
      </c>
    </row>
    <row r="27" spans="2:9" ht="15" customHeight="1" x14ac:dyDescent="0.2">
      <c r="B27" s="318">
        <v>2012</v>
      </c>
      <c r="C27" s="346">
        <v>897871</v>
      </c>
      <c r="D27" s="208">
        <v>156649</v>
      </c>
      <c r="E27" s="208">
        <v>301202</v>
      </c>
      <c r="F27" s="208">
        <v>188801</v>
      </c>
      <c r="G27" s="208">
        <v>35165</v>
      </c>
      <c r="H27" s="208">
        <v>56122</v>
      </c>
      <c r="I27" s="208">
        <v>159932</v>
      </c>
    </row>
    <row r="28" spans="2:9" ht="15" customHeight="1" x14ac:dyDescent="0.2">
      <c r="B28" s="318">
        <v>2013</v>
      </c>
      <c r="C28" s="346">
        <v>1062471</v>
      </c>
      <c r="D28" s="208">
        <v>164177</v>
      </c>
      <c r="E28" s="208">
        <v>447101</v>
      </c>
      <c r="F28" s="208">
        <v>109681</v>
      </c>
      <c r="G28" s="208">
        <v>91203</v>
      </c>
      <c r="H28" s="208">
        <v>65152</v>
      </c>
      <c r="I28" s="208">
        <v>185158</v>
      </c>
    </row>
    <row r="29" spans="2:9" ht="15" customHeight="1" x14ac:dyDescent="0.2">
      <c r="B29" s="318">
        <v>2014</v>
      </c>
      <c r="C29" s="346">
        <v>1362992</v>
      </c>
      <c r="D29" s="208">
        <v>253667</v>
      </c>
      <c r="E29" s="208">
        <v>638411</v>
      </c>
      <c r="F29" s="208">
        <v>64655</v>
      </c>
      <c r="G29" s="208">
        <v>56283</v>
      </c>
      <c r="H29" s="208">
        <v>66706</v>
      </c>
      <c r="I29" s="208">
        <v>283270</v>
      </c>
    </row>
    <row r="30" spans="2:9" ht="15" customHeight="1" x14ac:dyDescent="0.2">
      <c r="B30" s="318">
        <v>2015</v>
      </c>
      <c r="C30" s="346">
        <v>1164761</v>
      </c>
      <c r="D30" s="208">
        <v>211149</v>
      </c>
      <c r="E30" s="208">
        <v>509315</v>
      </c>
      <c r="F30" s="208">
        <v>85480</v>
      </c>
      <c r="G30" s="208">
        <v>45494</v>
      </c>
      <c r="H30" s="208">
        <v>89610</v>
      </c>
      <c r="I30" s="208">
        <v>223715</v>
      </c>
    </row>
    <row r="31" spans="2:9" ht="15" customHeight="1" x14ac:dyDescent="0.2">
      <c r="B31" s="318"/>
      <c r="C31" s="346"/>
      <c r="D31" s="208"/>
      <c r="E31" s="208"/>
      <c r="F31" s="208"/>
      <c r="G31" s="208"/>
      <c r="H31" s="208"/>
      <c r="I31" s="208"/>
    </row>
    <row r="32" spans="2:9" ht="15" customHeight="1" x14ac:dyDescent="0.2">
      <c r="B32" s="318">
        <v>2016</v>
      </c>
      <c r="C32" s="346">
        <v>1359159</v>
      </c>
      <c r="D32" s="208">
        <v>184536</v>
      </c>
      <c r="E32" s="208">
        <v>652326</v>
      </c>
      <c r="F32" s="208">
        <v>92700</v>
      </c>
      <c r="G32" s="208">
        <v>26108</v>
      </c>
      <c r="H32" s="208">
        <v>179847</v>
      </c>
      <c r="I32" s="208">
        <v>223642</v>
      </c>
    </row>
    <row r="33" spans="2:10" ht="15" customHeight="1" x14ac:dyDescent="0.2">
      <c r="B33" s="318">
        <v>2017</v>
      </c>
      <c r="C33" s="346">
        <v>1641973.3430000001</v>
      </c>
      <c r="D33" s="208">
        <v>365516.60674999998</v>
      </c>
      <c r="E33" s="208">
        <v>752103.32024999999</v>
      </c>
      <c r="F33" s="208">
        <v>77053.13175</v>
      </c>
      <c r="G33" s="208">
        <v>30574.609250000001</v>
      </c>
      <c r="H33" s="208">
        <v>224793.77424999999</v>
      </c>
      <c r="I33" s="208">
        <v>191931.90075</v>
      </c>
    </row>
    <row r="34" spans="2:10" ht="15" customHeight="1" x14ac:dyDescent="0.2">
      <c r="B34" s="318">
        <v>2018</v>
      </c>
      <c r="C34" s="346">
        <v>1661236</v>
      </c>
      <c r="D34" s="208">
        <v>407821</v>
      </c>
      <c r="E34" s="208">
        <v>769925</v>
      </c>
      <c r="F34" s="208">
        <v>86041</v>
      </c>
      <c r="G34" s="208">
        <v>13907</v>
      </c>
      <c r="H34" s="208">
        <v>227210</v>
      </c>
      <c r="I34" s="208">
        <v>156333</v>
      </c>
    </row>
    <row r="35" spans="2:10" ht="15" customHeight="1" x14ac:dyDescent="0.2">
      <c r="B35" s="318">
        <v>2019</v>
      </c>
      <c r="C35" s="346">
        <v>1478816.75</v>
      </c>
      <c r="D35" s="208">
        <v>402883.5</v>
      </c>
      <c r="E35" s="208">
        <v>636891.75</v>
      </c>
      <c r="F35" s="208">
        <v>85249.25</v>
      </c>
      <c r="G35" s="208">
        <v>17674.75</v>
      </c>
      <c r="H35" s="208">
        <v>188121.25</v>
      </c>
      <c r="I35" s="208">
        <v>147996.25</v>
      </c>
    </row>
    <row r="36" spans="2:10" ht="15" customHeight="1" x14ac:dyDescent="0.2">
      <c r="B36" s="318">
        <v>2020</v>
      </c>
      <c r="C36" s="346">
        <v>2048436.15775</v>
      </c>
      <c r="D36" s="208">
        <v>407650.69549999997</v>
      </c>
      <c r="E36" s="208">
        <v>963300.17</v>
      </c>
      <c r="F36" s="208">
        <v>99704.623999999996</v>
      </c>
      <c r="G36" s="208">
        <v>42853.979250000004</v>
      </c>
      <c r="H36" s="208">
        <v>317564.57724999997</v>
      </c>
      <c r="I36" s="208">
        <v>217362.11175000001</v>
      </c>
    </row>
    <row r="37" spans="2:10" ht="15" customHeight="1" x14ac:dyDescent="0.2">
      <c r="B37" s="318"/>
      <c r="C37" s="346"/>
      <c r="D37" s="208"/>
      <c r="E37" s="208"/>
      <c r="F37" s="208"/>
      <c r="G37" s="208"/>
      <c r="H37" s="208"/>
      <c r="I37" s="208"/>
    </row>
    <row r="38" spans="2:10" ht="15" customHeight="1" x14ac:dyDescent="0.2">
      <c r="B38" s="318">
        <v>2021</v>
      </c>
      <c r="C38" s="346">
        <v>2467460.9362499998</v>
      </c>
      <c r="D38" s="208">
        <v>498060.89175000001</v>
      </c>
      <c r="E38" s="208">
        <v>932004.81099999999</v>
      </c>
      <c r="F38" s="208">
        <v>186823.429</v>
      </c>
      <c r="G38" s="208">
        <v>58592.579249999995</v>
      </c>
      <c r="H38" s="208">
        <v>478286.20024999999</v>
      </c>
      <c r="I38" s="208">
        <v>313693.02500000002</v>
      </c>
    </row>
    <row r="39" spans="2:10" ht="15" customHeight="1" x14ac:dyDescent="0.2">
      <c r="B39" s="318">
        <v>2022</v>
      </c>
      <c r="C39" s="346">
        <v>2680453.5</v>
      </c>
      <c r="D39" s="208">
        <v>592432.75</v>
      </c>
      <c r="E39" s="208">
        <v>874160</v>
      </c>
      <c r="F39" s="208">
        <v>236853.25</v>
      </c>
      <c r="G39" s="208">
        <v>64641.75</v>
      </c>
      <c r="H39" s="208">
        <v>486810.75</v>
      </c>
      <c r="I39" s="208">
        <v>425555</v>
      </c>
    </row>
    <row r="40" spans="2:10" ht="15" customHeight="1" x14ac:dyDescent="0.2">
      <c r="B40" s="319">
        <v>2023</v>
      </c>
      <c r="C40" s="347">
        <v>3038440.25</v>
      </c>
      <c r="D40" s="348">
        <v>524301.5</v>
      </c>
      <c r="E40" s="348">
        <v>925952.25</v>
      </c>
      <c r="F40" s="348">
        <v>265511.5</v>
      </c>
      <c r="G40" s="348">
        <v>125672.5</v>
      </c>
      <c r="H40" s="348">
        <v>445906.5</v>
      </c>
      <c r="I40" s="348">
        <v>751095.75</v>
      </c>
    </row>
    <row r="41" spans="2:10" s="4" customFormat="1" x14ac:dyDescent="0.2">
      <c r="B41" s="471"/>
      <c r="C41" s="471"/>
      <c r="D41" s="471"/>
      <c r="E41" s="471"/>
      <c r="F41" s="471"/>
      <c r="G41" s="471"/>
      <c r="H41" s="471"/>
      <c r="I41" s="471"/>
    </row>
    <row r="42" spans="2:10" ht="25.5" customHeight="1" x14ac:dyDescent="0.2">
      <c r="B42" s="472" t="s">
        <v>682</v>
      </c>
      <c r="C42" s="471"/>
      <c r="D42" s="471"/>
      <c r="E42" s="471"/>
      <c r="F42" s="471"/>
      <c r="G42" s="471"/>
      <c r="H42" s="471"/>
      <c r="I42" s="471"/>
    </row>
    <row r="43" spans="2:10" ht="12.75" customHeight="1" x14ac:dyDescent="0.2">
      <c r="B43" s="107" t="s">
        <v>565</v>
      </c>
      <c r="C43" s="107"/>
      <c r="D43" s="107"/>
      <c r="E43" s="107"/>
      <c r="F43" s="107"/>
      <c r="G43" s="107"/>
      <c r="H43" s="107"/>
      <c r="I43" s="107"/>
    </row>
    <row r="44" spans="2:10" x14ac:dyDescent="0.2">
      <c r="B44" s="468" t="s">
        <v>566</v>
      </c>
      <c r="C44" s="468"/>
      <c r="D44" s="468"/>
      <c r="E44" s="468"/>
      <c r="F44" s="468"/>
      <c r="G44" s="468"/>
      <c r="H44" s="468"/>
      <c r="I44" s="468"/>
    </row>
    <row r="45" spans="2:10" x14ac:dyDescent="0.2">
      <c r="B45" s="108"/>
      <c r="C45" s="108"/>
      <c r="D45" s="108"/>
      <c r="E45" s="108"/>
      <c r="F45" s="108"/>
      <c r="G45" s="108"/>
      <c r="H45" s="108"/>
      <c r="I45" s="108"/>
    </row>
    <row r="46" spans="2:10" x14ac:dyDescent="0.2">
      <c r="I46" s="202" t="s">
        <v>647</v>
      </c>
      <c r="J46" s="203"/>
    </row>
  </sheetData>
  <mergeCells count="18">
    <mergeCell ref="E5:E6"/>
    <mergeCell ref="F5:F6"/>
    <mergeCell ref="G5:G6"/>
    <mergeCell ref="H5:H6"/>
    <mergeCell ref="B3:I3"/>
    <mergeCell ref="I5:I6"/>
    <mergeCell ref="B44:I44"/>
    <mergeCell ref="C7:I7"/>
    <mergeCell ref="C8:I8"/>
    <mergeCell ref="C24:I24"/>
    <mergeCell ref="C25:I25"/>
    <mergeCell ref="B41:I41"/>
    <mergeCell ref="B42:I42"/>
    <mergeCell ref="B4:B7"/>
    <mergeCell ref="C4:C6"/>
    <mergeCell ref="D4:D6"/>
    <mergeCell ref="E4:F4"/>
    <mergeCell ref="G4:I4"/>
  </mergeCells>
  <hyperlinks>
    <hyperlink ref="I46" location="Inhaltsverzeichnis!A1" display="› Zurück zum Inhaltsverzeichnis" xr:uid="{00000000-0004-0000-1300-000000000000}"/>
  </hyperlinks>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N33"/>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5703125" style="113" customWidth="1"/>
    <col min="2" max="2" width="10.5703125" style="113" customWidth="1"/>
    <col min="3" max="13" width="12.5703125" style="113" customWidth="1"/>
    <col min="14" max="16384" width="11.42578125" style="113"/>
  </cols>
  <sheetData>
    <row r="1" spans="1:13" s="112" customFormat="1" ht="15" customHeight="1" x14ac:dyDescent="0.2">
      <c r="A1" s="45"/>
      <c r="B1" s="45"/>
      <c r="C1" s="45"/>
      <c r="D1" s="45"/>
      <c r="E1" s="45"/>
      <c r="F1" s="45"/>
      <c r="G1" s="45"/>
      <c r="H1" s="45"/>
      <c r="I1" s="45"/>
      <c r="J1" s="45"/>
      <c r="K1" s="45"/>
      <c r="L1" s="45"/>
      <c r="M1" s="45"/>
    </row>
    <row r="2" spans="1:13" s="170" customFormat="1" ht="20.100000000000001" customHeight="1" x14ac:dyDescent="0.2">
      <c r="A2" s="169"/>
      <c r="B2" s="169" t="s">
        <v>306</v>
      </c>
      <c r="C2" s="169"/>
      <c r="D2" s="169"/>
      <c r="E2" s="169"/>
      <c r="F2" s="169"/>
      <c r="G2" s="169"/>
      <c r="H2" s="169"/>
      <c r="I2" s="169"/>
      <c r="J2" s="169"/>
      <c r="K2" s="169"/>
      <c r="L2" s="169"/>
      <c r="M2" s="169"/>
    </row>
    <row r="3" spans="1:13" s="162" customFormat="1" ht="50.1" customHeight="1" x14ac:dyDescent="0.2">
      <c r="A3" s="161"/>
      <c r="B3" s="424" t="s">
        <v>629</v>
      </c>
      <c r="C3" s="424"/>
      <c r="D3" s="424"/>
      <c r="E3" s="424"/>
      <c r="F3" s="424"/>
      <c r="G3" s="424"/>
      <c r="H3" s="424"/>
      <c r="I3" s="424"/>
      <c r="J3" s="424"/>
      <c r="K3" s="424"/>
      <c r="L3" s="424"/>
      <c r="M3" s="424"/>
    </row>
    <row r="4" spans="1:13" ht="18" customHeight="1" x14ac:dyDescent="0.2">
      <c r="B4" s="442" t="s">
        <v>0</v>
      </c>
      <c r="C4" s="444" t="s">
        <v>649</v>
      </c>
      <c r="D4" s="443" t="s">
        <v>706</v>
      </c>
      <c r="E4" s="443" t="s">
        <v>256</v>
      </c>
      <c r="F4" s="443"/>
      <c r="G4" s="443"/>
      <c r="H4" s="443" t="s">
        <v>263</v>
      </c>
      <c r="I4" s="443"/>
      <c r="J4" s="443"/>
      <c r="K4" s="443" t="s">
        <v>258</v>
      </c>
      <c r="L4" s="443"/>
      <c r="M4" s="445"/>
    </row>
    <row r="5" spans="1:13" ht="47.25" customHeight="1" x14ac:dyDescent="0.2">
      <c r="B5" s="442"/>
      <c r="C5" s="444"/>
      <c r="D5" s="443"/>
      <c r="E5" s="413" t="s">
        <v>264</v>
      </c>
      <c r="F5" s="413" t="s">
        <v>707</v>
      </c>
      <c r="G5" s="413" t="s">
        <v>685</v>
      </c>
      <c r="H5" s="413" t="s">
        <v>264</v>
      </c>
      <c r="I5" s="413" t="s">
        <v>707</v>
      </c>
      <c r="J5" s="413" t="s">
        <v>685</v>
      </c>
      <c r="K5" s="413" t="s">
        <v>264</v>
      </c>
      <c r="L5" s="413" t="s">
        <v>707</v>
      </c>
      <c r="M5" s="414" t="s">
        <v>685</v>
      </c>
    </row>
    <row r="6" spans="1:13" ht="18" customHeight="1" x14ac:dyDescent="0.2">
      <c r="B6" s="442"/>
      <c r="C6" s="444" t="s">
        <v>232</v>
      </c>
      <c r="D6" s="444"/>
      <c r="E6" s="416">
        <v>1000</v>
      </c>
      <c r="F6" s="444" t="s">
        <v>5</v>
      </c>
      <c r="G6" s="444"/>
      <c r="H6" s="416">
        <v>1000</v>
      </c>
      <c r="I6" s="444" t="s">
        <v>5</v>
      </c>
      <c r="J6" s="444"/>
      <c r="K6" s="416">
        <v>1000</v>
      </c>
      <c r="L6" s="444" t="s">
        <v>5</v>
      </c>
      <c r="M6" s="454"/>
    </row>
    <row r="7" spans="1:13" ht="15" customHeight="1" x14ac:dyDescent="0.2">
      <c r="B7" s="318">
        <v>2011</v>
      </c>
      <c r="C7" s="155">
        <v>87</v>
      </c>
      <c r="D7" s="155">
        <v>5877</v>
      </c>
      <c r="E7" s="155">
        <v>853</v>
      </c>
      <c r="F7" s="155">
        <v>157970</v>
      </c>
      <c r="G7" s="155">
        <v>202433</v>
      </c>
      <c r="H7" s="155">
        <v>1954</v>
      </c>
      <c r="I7" s="155">
        <v>688772</v>
      </c>
      <c r="J7" s="155">
        <v>410194</v>
      </c>
      <c r="K7" s="155">
        <v>3448</v>
      </c>
      <c r="L7" s="155">
        <v>604352</v>
      </c>
      <c r="M7" s="155">
        <v>448839</v>
      </c>
    </row>
    <row r="8" spans="1:13" ht="15" customHeight="1" x14ac:dyDescent="0.2">
      <c r="B8" s="318">
        <v>2012</v>
      </c>
      <c r="C8" s="155">
        <v>86</v>
      </c>
      <c r="D8" s="155">
        <v>5806</v>
      </c>
      <c r="E8" s="155">
        <v>940</v>
      </c>
      <c r="F8" s="155">
        <v>214358</v>
      </c>
      <c r="G8" s="155">
        <v>169445</v>
      </c>
      <c r="H8" s="155">
        <v>1898</v>
      </c>
      <c r="I8" s="155">
        <v>536360</v>
      </c>
      <c r="J8" s="155">
        <v>643838</v>
      </c>
      <c r="K8" s="155">
        <v>3440</v>
      </c>
      <c r="L8" s="155">
        <v>618106</v>
      </c>
      <c r="M8" s="155">
        <v>490959</v>
      </c>
    </row>
    <row r="9" spans="1:13" ht="15" customHeight="1" x14ac:dyDescent="0.2">
      <c r="B9" s="318">
        <v>2013</v>
      </c>
      <c r="C9" s="155">
        <v>87</v>
      </c>
      <c r="D9" s="155">
        <v>5833</v>
      </c>
      <c r="E9" s="155">
        <v>1056</v>
      </c>
      <c r="F9" s="155">
        <v>278246</v>
      </c>
      <c r="G9" s="155">
        <v>229264</v>
      </c>
      <c r="H9" s="155">
        <v>1894</v>
      </c>
      <c r="I9" s="155">
        <v>573073</v>
      </c>
      <c r="J9" s="155">
        <v>796488</v>
      </c>
      <c r="K9" s="155">
        <v>3054</v>
      </c>
      <c r="L9" s="155">
        <v>653240</v>
      </c>
      <c r="M9" s="155">
        <v>592509</v>
      </c>
    </row>
    <row r="10" spans="1:13" ht="15" customHeight="1" x14ac:dyDescent="0.2">
      <c r="B10" s="318">
        <v>2014</v>
      </c>
      <c r="C10" s="155">
        <v>86</v>
      </c>
      <c r="D10" s="155">
        <v>5593</v>
      </c>
      <c r="E10" s="155">
        <v>1082</v>
      </c>
      <c r="F10" s="155">
        <v>264866</v>
      </c>
      <c r="G10" s="155">
        <v>237691</v>
      </c>
      <c r="H10" s="155">
        <v>1986</v>
      </c>
      <c r="I10" s="155">
        <v>632602</v>
      </c>
      <c r="J10" s="155">
        <v>430223</v>
      </c>
      <c r="K10" s="155">
        <v>3169</v>
      </c>
      <c r="L10" s="155">
        <v>527876</v>
      </c>
      <c r="M10" s="155">
        <v>565989</v>
      </c>
    </row>
    <row r="11" spans="1:13" ht="15" customHeight="1" x14ac:dyDescent="0.2">
      <c r="B11" s="318">
        <v>2015</v>
      </c>
      <c r="C11" s="155">
        <v>82</v>
      </c>
      <c r="D11" s="155">
        <v>5211</v>
      </c>
      <c r="E11" s="155">
        <v>1103</v>
      </c>
      <c r="F11" s="155">
        <v>307411</v>
      </c>
      <c r="G11" s="155">
        <v>203659</v>
      </c>
      <c r="H11" s="155">
        <v>1830</v>
      </c>
      <c r="I11" s="155">
        <v>716052</v>
      </c>
      <c r="J11" s="155">
        <v>456659</v>
      </c>
      <c r="K11" s="155">
        <v>2876</v>
      </c>
      <c r="L11" s="155">
        <v>532067</v>
      </c>
      <c r="M11" s="155">
        <v>399072</v>
      </c>
    </row>
    <row r="12" spans="1:13" ht="15" customHeight="1" x14ac:dyDescent="0.2">
      <c r="B12" s="318"/>
      <c r="C12" s="155"/>
      <c r="D12" s="155"/>
      <c r="E12" s="155"/>
      <c r="F12" s="155"/>
      <c r="G12" s="155"/>
      <c r="H12" s="155"/>
      <c r="I12" s="155"/>
      <c r="J12" s="155"/>
      <c r="K12" s="155"/>
      <c r="L12" s="155"/>
      <c r="M12" s="155"/>
    </row>
    <row r="13" spans="1:13" ht="15" customHeight="1" x14ac:dyDescent="0.2">
      <c r="B13" s="318">
        <v>2016</v>
      </c>
      <c r="C13" s="155">
        <v>86</v>
      </c>
      <c r="D13" s="155">
        <v>5264</v>
      </c>
      <c r="E13" s="155">
        <v>1235</v>
      </c>
      <c r="F13" s="155">
        <v>303727</v>
      </c>
      <c r="G13" s="155">
        <v>309717</v>
      </c>
      <c r="H13" s="155">
        <v>1870</v>
      </c>
      <c r="I13" s="155">
        <v>675768</v>
      </c>
      <c r="J13" s="155">
        <v>678104</v>
      </c>
      <c r="K13" s="155">
        <v>2755</v>
      </c>
      <c r="L13" s="155">
        <v>620139</v>
      </c>
      <c r="M13" s="155">
        <v>520365</v>
      </c>
    </row>
    <row r="14" spans="1:13" ht="15" customHeight="1" x14ac:dyDescent="0.2">
      <c r="B14" s="318">
        <v>2017</v>
      </c>
      <c r="C14" s="155">
        <v>94</v>
      </c>
      <c r="D14" s="155">
        <v>5682</v>
      </c>
      <c r="E14" s="155">
        <v>1376</v>
      </c>
      <c r="F14" s="155">
        <v>362244</v>
      </c>
      <c r="G14" s="155">
        <v>346372</v>
      </c>
      <c r="H14" s="155">
        <v>2117</v>
      </c>
      <c r="I14" s="155">
        <v>649144</v>
      </c>
      <c r="J14" s="155">
        <v>663620</v>
      </c>
      <c r="K14" s="155">
        <v>2917</v>
      </c>
      <c r="L14" s="155">
        <v>600529</v>
      </c>
      <c r="M14" s="155">
        <v>420241</v>
      </c>
    </row>
    <row r="15" spans="1:13" ht="15" customHeight="1" x14ac:dyDescent="0.2">
      <c r="B15" s="318">
        <v>2018</v>
      </c>
      <c r="C15" s="208">
        <v>106</v>
      </c>
      <c r="D15" s="208">
        <v>6431</v>
      </c>
      <c r="E15" s="208">
        <v>1683</v>
      </c>
      <c r="F15" s="208">
        <v>476962</v>
      </c>
      <c r="G15" s="208">
        <v>361091</v>
      </c>
      <c r="H15" s="208">
        <v>2426</v>
      </c>
      <c r="I15" s="208">
        <v>787150</v>
      </c>
      <c r="J15" s="208">
        <v>437201</v>
      </c>
      <c r="K15" s="208">
        <v>3168</v>
      </c>
      <c r="L15" s="208">
        <v>572574</v>
      </c>
      <c r="M15" s="208">
        <v>483910</v>
      </c>
    </row>
    <row r="16" spans="1:13" ht="15" customHeight="1" x14ac:dyDescent="0.2">
      <c r="B16" s="318">
        <v>2019</v>
      </c>
      <c r="C16" s="208">
        <v>122</v>
      </c>
      <c r="D16" s="208">
        <v>7030</v>
      </c>
      <c r="E16" s="208">
        <v>2009</v>
      </c>
      <c r="F16" s="208">
        <v>483251</v>
      </c>
      <c r="G16" s="208">
        <v>337571</v>
      </c>
      <c r="H16" s="208">
        <v>2400</v>
      </c>
      <c r="I16" s="208">
        <v>845844</v>
      </c>
      <c r="J16" s="208">
        <v>609467</v>
      </c>
      <c r="K16" s="208">
        <v>3453</v>
      </c>
      <c r="L16" s="208">
        <v>603239</v>
      </c>
      <c r="M16" s="208">
        <v>477677</v>
      </c>
    </row>
    <row r="17" spans="2:14" ht="15" customHeight="1" x14ac:dyDescent="0.2">
      <c r="B17" s="318">
        <v>2020</v>
      </c>
      <c r="C17" s="208">
        <v>144</v>
      </c>
      <c r="D17" s="208">
        <v>7970.416666666667</v>
      </c>
      <c r="E17" s="208">
        <v>2589</v>
      </c>
      <c r="F17" s="208">
        <v>529921</v>
      </c>
      <c r="G17" s="208">
        <v>447944</v>
      </c>
      <c r="H17" s="208">
        <v>2880</v>
      </c>
      <c r="I17" s="208">
        <v>869064</v>
      </c>
      <c r="J17" s="208">
        <v>872888</v>
      </c>
      <c r="K17" s="208">
        <v>3277</v>
      </c>
      <c r="L17" s="208">
        <v>633555</v>
      </c>
      <c r="M17" s="208">
        <v>1177512</v>
      </c>
    </row>
    <row r="18" spans="2:14" ht="15" customHeight="1" x14ac:dyDescent="0.2">
      <c r="B18" s="318"/>
      <c r="C18" s="208"/>
      <c r="D18" s="208"/>
      <c r="E18" s="208"/>
      <c r="F18" s="208"/>
      <c r="G18" s="208"/>
      <c r="H18" s="208"/>
      <c r="I18" s="208"/>
      <c r="J18" s="208"/>
      <c r="K18" s="208"/>
      <c r="L18" s="208"/>
      <c r="M18" s="208"/>
    </row>
    <row r="19" spans="2:14" ht="15" customHeight="1" x14ac:dyDescent="0.2">
      <c r="B19" s="318">
        <v>2021</v>
      </c>
      <c r="C19" s="208">
        <v>122.91666666666667</v>
      </c>
      <c r="D19" s="208">
        <v>7475.416666666667</v>
      </c>
      <c r="E19" s="208">
        <v>2002</v>
      </c>
      <c r="F19" s="208">
        <v>656359</v>
      </c>
      <c r="G19" s="208">
        <v>402514</v>
      </c>
      <c r="H19" s="208">
        <v>3070</v>
      </c>
      <c r="I19" s="208">
        <v>980459</v>
      </c>
      <c r="J19" s="208">
        <v>784443</v>
      </c>
      <c r="K19" s="208">
        <v>3182</v>
      </c>
      <c r="L19" s="208">
        <v>609006</v>
      </c>
      <c r="M19" s="208">
        <v>533057</v>
      </c>
    </row>
    <row r="20" spans="2:14" ht="15" customHeight="1" x14ac:dyDescent="0.2">
      <c r="B20" s="318">
        <v>2022</v>
      </c>
      <c r="C20" s="208">
        <v>130.08333333333334</v>
      </c>
      <c r="D20" s="208">
        <v>7828.333333333333</v>
      </c>
      <c r="E20" s="208">
        <v>2031</v>
      </c>
      <c r="F20" s="208">
        <v>773695</v>
      </c>
      <c r="G20" s="208">
        <v>471501</v>
      </c>
      <c r="H20" s="208">
        <v>3228</v>
      </c>
      <c r="I20" s="208">
        <v>1009304</v>
      </c>
      <c r="J20" s="208">
        <v>960664</v>
      </c>
      <c r="K20" s="208">
        <v>3342</v>
      </c>
      <c r="L20" s="208">
        <v>790564</v>
      </c>
      <c r="M20" s="208">
        <v>1040182</v>
      </c>
    </row>
    <row r="21" spans="2:14" ht="15" customHeight="1" x14ac:dyDescent="0.2">
      <c r="B21" s="329">
        <v>2023</v>
      </c>
      <c r="C21" s="290">
        <v>135.66666666666666</v>
      </c>
      <c r="D21" s="290">
        <v>8282.3333333333339</v>
      </c>
      <c r="E21" s="290">
        <v>2030</v>
      </c>
      <c r="F21" s="290">
        <v>695336</v>
      </c>
      <c r="G21" s="290">
        <v>541920</v>
      </c>
      <c r="H21" s="290">
        <v>3185</v>
      </c>
      <c r="I21" s="290">
        <v>1194711</v>
      </c>
      <c r="J21" s="290">
        <v>896052</v>
      </c>
      <c r="K21" s="290">
        <v>3432</v>
      </c>
      <c r="L21" s="290">
        <v>877411</v>
      </c>
      <c r="M21" s="290">
        <v>984423</v>
      </c>
    </row>
    <row r="22" spans="2:14" x14ac:dyDescent="0.2">
      <c r="B22" s="467"/>
      <c r="C22" s="467"/>
      <c r="D22" s="467"/>
      <c r="E22" s="467"/>
      <c r="F22" s="467"/>
      <c r="G22" s="467"/>
      <c r="H22" s="467"/>
      <c r="I22" s="467"/>
      <c r="J22" s="467"/>
      <c r="K22" s="467"/>
      <c r="L22" s="467"/>
      <c r="M22" s="467"/>
    </row>
    <row r="23" spans="2:14" x14ac:dyDescent="0.2">
      <c r="B23" s="467" t="s">
        <v>592</v>
      </c>
      <c r="C23" s="467"/>
      <c r="D23" s="467"/>
      <c r="E23" s="467"/>
      <c r="F23" s="467"/>
      <c r="G23" s="467"/>
      <c r="H23" s="467"/>
      <c r="I23" s="467"/>
      <c r="J23" s="467"/>
      <c r="K23" s="467"/>
      <c r="L23" s="467"/>
      <c r="M23" s="467"/>
    </row>
    <row r="24" spans="2:14" x14ac:dyDescent="0.2">
      <c r="B24" s="122" t="s">
        <v>593</v>
      </c>
      <c r="C24" s="122"/>
      <c r="D24" s="122"/>
      <c r="E24" s="122"/>
      <c r="F24" s="5"/>
      <c r="G24" s="5"/>
      <c r="H24" s="5"/>
      <c r="I24" s="5"/>
      <c r="J24" s="5"/>
      <c r="K24" s="5"/>
      <c r="L24" s="5"/>
      <c r="M24" s="5"/>
    </row>
    <row r="25" spans="2:14" x14ac:dyDescent="0.2">
      <c r="B25" s="122" t="s">
        <v>594</v>
      </c>
      <c r="C25" s="122"/>
      <c r="D25" s="122"/>
      <c r="E25" s="122"/>
      <c r="F25" s="5"/>
      <c r="G25" s="5"/>
      <c r="H25" s="5"/>
      <c r="I25" s="5"/>
      <c r="J25" s="5"/>
      <c r="K25" s="5"/>
      <c r="L25" s="5"/>
      <c r="M25" s="5"/>
    </row>
    <row r="26" spans="2:14" x14ac:dyDescent="0.2">
      <c r="B26" s="122"/>
      <c r="C26" s="122"/>
      <c r="D26" s="122"/>
      <c r="E26" s="122"/>
      <c r="F26" s="5"/>
      <c r="G26" s="5"/>
      <c r="H26" s="5"/>
      <c r="I26" s="5"/>
      <c r="J26" s="5"/>
      <c r="K26" s="5"/>
      <c r="L26" s="5"/>
      <c r="M26" s="5"/>
    </row>
    <row r="27" spans="2:14" x14ac:dyDescent="0.2">
      <c r="B27" s="102"/>
      <c r="M27" s="202" t="s">
        <v>647</v>
      </c>
      <c r="N27" s="203"/>
    </row>
    <row r="28" spans="2:14" x14ac:dyDescent="0.2">
      <c r="B28" s="102"/>
    </row>
    <row r="29" spans="2:14" x14ac:dyDescent="0.2">
      <c r="B29" s="102"/>
    </row>
    <row r="30" spans="2:14" x14ac:dyDescent="0.2">
      <c r="B30" s="102"/>
    </row>
    <row r="31" spans="2:14" x14ac:dyDescent="0.2">
      <c r="B31" s="102"/>
    </row>
    <row r="32" spans="2:14" x14ac:dyDescent="0.2">
      <c r="B32" s="102"/>
    </row>
    <row r="33" spans="2:2" x14ac:dyDescent="0.2">
      <c r="B33" s="102"/>
    </row>
  </sheetData>
  <mergeCells count="13">
    <mergeCell ref="B23:M23"/>
    <mergeCell ref="B3:M3"/>
    <mergeCell ref="L6:M6"/>
    <mergeCell ref="B22:M22"/>
    <mergeCell ref="B4:B6"/>
    <mergeCell ref="C4:C5"/>
    <mergeCell ref="D4:D5"/>
    <mergeCell ref="E4:G4"/>
    <mergeCell ref="H4:J4"/>
    <mergeCell ref="K4:M4"/>
    <mergeCell ref="C6:D6"/>
    <mergeCell ref="F6:G6"/>
    <mergeCell ref="I6:J6"/>
  </mergeCells>
  <hyperlinks>
    <hyperlink ref="M27" location="Inhaltsverzeichnis!A1" display="› Zurück zum Inhaltsverzeichnis" xr:uid="{00000000-0004-0000-1400-000000000000}"/>
  </hyperlinks>
  <pageMargins left="0.7" right="0.7" top="0.78740157499999996" bottom="0.78740157499999996"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65"/>
  <sheetViews>
    <sheetView zoomScaleNormal="100" workbookViewId="0">
      <pane ySplit="5" topLeftCell="A6" activePane="bottomLeft" state="frozen"/>
      <selection pane="bottomLeft"/>
    </sheetView>
  </sheetViews>
  <sheetFormatPr baseColWidth="10" defaultColWidth="11.42578125" defaultRowHeight="12.75" x14ac:dyDescent="0.2"/>
  <cols>
    <col min="1" max="1" width="2.5703125" style="113" customWidth="1"/>
    <col min="2" max="2" width="10.5703125" style="113" customWidth="1"/>
    <col min="3" max="3" width="12.5703125" style="113" customWidth="1"/>
    <col min="4" max="4" width="16.7109375" style="113" customWidth="1"/>
    <col min="5" max="5" width="18.28515625" style="113" customWidth="1"/>
    <col min="6" max="16384" width="11.42578125" style="113"/>
  </cols>
  <sheetData>
    <row r="1" spans="1:8" s="112" customFormat="1" ht="15" customHeight="1" x14ac:dyDescent="0.2">
      <c r="A1" s="45"/>
      <c r="B1" s="45"/>
      <c r="C1" s="45"/>
      <c r="D1" s="45"/>
      <c r="E1" s="45"/>
      <c r="F1" s="45"/>
      <c r="G1" s="45"/>
      <c r="H1" s="45"/>
    </row>
    <row r="2" spans="1:8" s="170" customFormat="1" ht="20.100000000000001" customHeight="1" x14ac:dyDescent="0.2">
      <c r="A2" s="169"/>
      <c r="B2" s="169" t="s">
        <v>306</v>
      </c>
      <c r="C2" s="169"/>
      <c r="D2" s="169"/>
      <c r="E2" s="169"/>
      <c r="F2" s="169"/>
      <c r="G2" s="169"/>
      <c r="H2" s="169"/>
    </row>
    <row r="3" spans="1:8" s="162" customFormat="1" ht="50.1" customHeight="1" x14ac:dyDescent="0.2">
      <c r="A3" s="161"/>
      <c r="B3" s="473" t="s">
        <v>628</v>
      </c>
      <c r="C3" s="473"/>
      <c r="D3" s="473"/>
      <c r="E3" s="473"/>
      <c r="F3" s="164"/>
      <c r="G3" s="161"/>
      <c r="H3" s="161"/>
    </row>
    <row r="4" spans="1:8" ht="39.75" customHeight="1" x14ac:dyDescent="0.2">
      <c r="B4" s="474" t="s">
        <v>0</v>
      </c>
      <c r="C4" s="283" t="s">
        <v>576</v>
      </c>
      <c r="D4" s="149" t="s">
        <v>605</v>
      </c>
      <c r="E4" s="150" t="s">
        <v>687</v>
      </c>
    </row>
    <row r="5" spans="1:8" ht="20.100000000000001" customHeight="1" x14ac:dyDescent="0.2">
      <c r="B5" s="474"/>
      <c r="C5" s="427" t="s">
        <v>232</v>
      </c>
      <c r="D5" s="427"/>
      <c r="E5" s="284" t="s">
        <v>5</v>
      </c>
    </row>
    <row r="6" spans="1:8" ht="15" customHeight="1" x14ac:dyDescent="0.2">
      <c r="B6" s="405">
        <v>1980</v>
      </c>
      <c r="C6" s="155">
        <v>507</v>
      </c>
      <c r="D6" s="155">
        <v>14547</v>
      </c>
      <c r="E6" s="155">
        <v>558223</v>
      </c>
    </row>
    <row r="7" spans="1:8" ht="15" customHeight="1" x14ac:dyDescent="0.2">
      <c r="B7" s="318">
        <v>1981</v>
      </c>
      <c r="C7" s="155">
        <v>515</v>
      </c>
      <c r="D7" s="155">
        <v>14774</v>
      </c>
      <c r="E7" s="155">
        <v>617133</v>
      </c>
    </row>
    <row r="8" spans="1:8" ht="15" customHeight="1" x14ac:dyDescent="0.2">
      <c r="B8" s="318">
        <v>1982</v>
      </c>
      <c r="C8" s="155">
        <v>502</v>
      </c>
      <c r="D8" s="155">
        <v>14363</v>
      </c>
      <c r="E8" s="155">
        <v>664280</v>
      </c>
    </row>
    <row r="9" spans="1:8" ht="15" customHeight="1" x14ac:dyDescent="0.2">
      <c r="B9" s="318">
        <v>1983</v>
      </c>
      <c r="C9" s="155">
        <v>492</v>
      </c>
      <c r="D9" s="155">
        <v>13997</v>
      </c>
      <c r="E9" s="155">
        <v>682951</v>
      </c>
    </row>
    <row r="10" spans="1:8" ht="15" customHeight="1" x14ac:dyDescent="0.2">
      <c r="B10" s="318">
        <v>1984</v>
      </c>
      <c r="C10" s="155">
        <v>476</v>
      </c>
      <c r="D10" s="155">
        <v>13864</v>
      </c>
      <c r="E10" s="155">
        <v>682077</v>
      </c>
    </row>
    <row r="11" spans="1:8" ht="15" customHeight="1" x14ac:dyDescent="0.2">
      <c r="B11" s="318"/>
      <c r="C11" s="155"/>
      <c r="D11" s="155"/>
      <c r="E11" s="155"/>
    </row>
    <row r="12" spans="1:8" ht="15" customHeight="1" x14ac:dyDescent="0.2">
      <c r="B12" s="318">
        <v>1985</v>
      </c>
      <c r="C12" s="155">
        <v>476</v>
      </c>
      <c r="D12" s="155">
        <v>13386</v>
      </c>
      <c r="E12" s="155">
        <v>682808</v>
      </c>
    </row>
    <row r="13" spans="1:8" ht="15" customHeight="1" x14ac:dyDescent="0.2">
      <c r="B13" s="318">
        <v>1986</v>
      </c>
      <c r="C13" s="155">
        <v>464</v>
      </c>
      <c r="D13" s="155">
        <v>12894</v>
      </c>
      <c r="E13" s="155">
        <v>687640</v>
      </c>
    </row>
    <row r="14" spans="1:8" ht="15" customHeight="1" x14ac:dyDescent="0.2">
      <c r="B14" s="318">
        <v>1987</v>
      </c>
      <c r="C14" s="155">
        <v>430</v>
      </c>
      <c r="D14" s="155">
        <v>12020</v>
      </c>
      <c r="E14" s="155">
        <v>617914</v>
      </c>
    </row>
    <row r="15" spans="1:8" ht="15" customHeight="1" x14ac:dyDescent="0.2">
      <c r="B15" s="318">
        <v>1988</v>
      </c>
      <c r="C15" s="155">
        <v>420</v>
      </c>
      <c r="D15" s="155">
        <v>11884</v>
      </c>
      <c r="E15" s="155">
        <v>644031</v>
      </c>
    </row>
    <row r="16" spans="1:8" ht="15" customHeight="1" x14ac:dyDescent="0.2">
      <c r="B16" s="318">
        <v>1989</v>
      </c>
      <c r="C16" s="155">
        <v>516</v>
      </c>
      <c r="D16" s="155">
        <v>12873</v>
      </c>
      <c r="E16" s="155">
        <v>754232</v>
      </c>
    </row>
    <row r="17" spans="2:5" ht="15" customHeight="1" x14ac:dyDescent="0.2">
      <c r="B17" s="318"/>
      <c r="C17" s="155"/>
      <c r="D17" s="155"/>
      <c r="E17" s="155"/>
    </row>
    <row r="18" spans="2:5" ht="15" customHeight="1" x14ac:dyDescent="0.2">
      <c r="B18" s="318">
        <v>1990</v>
      </c>
      <c r="C18" s="155">
        <v>539</v>
      </c>
      <c r="D18" s="155">
        <v>13263</v>
      </c>
      <c r="E18" s="155">
        <v>764877</v>
      </c>
    </row>
    <row r="19" spans="2:5" ht="15" customHeight="1" x14ac:dyDescent="0.2">
      <c r="B19" s="318">
        <v>1991</v>
      </c>
      <c r="C19" s="155">
        <v>541</v>
      </c>
      <c r="D19" s="155">
        <v>13588</v>
      </c>
      <c r="E19" s="155">
        <v>825387</v>
      </c>
    </row>
    <row r="20" spans="2:5" ht="15" customHeight="1" x14ac:dyDescent="0.2">
      <c r="B20" s="318">
        <v>1992</v>
      </c>
      <c r="C20" s="155">
        <v>539</v>
      </c>
      <c r="D20" s="155">
        <v>13742</v>
      </c>
      <c r="E20" s="155">
        <v>915545</v>
      </c>
    </row>
    <row r="21" spans="2:5" ht="15" customHeight="1" x14ac:dyDescent="0.2">
      <c r="B21" s="318">
        <v>1993</v>
      </c>
      <c r="C21" s="155">
        <v>528</v>
      </c>
      <c r="D21" s="155">
        <v>13537</v>
      </c>
      <c r="E21" s="155">
        <v>1049292</v>
      </c>
    </row>
    <row r="22" spans="2:5" ht="15" customHeight="1" x14ac:dyDescent="0.2">
      <c r="B22" s="318">
        <v>1994</v>
      </c>
      <c r="C22" s="155">
        <v>612</v>
      </c>
      <c r="D22" s="155">
        <v>14892</v>
      </c>
      <c r="E22" s="155">
        <v>1199141</v>
      </c>
    </row>
    <row r="23" spans="2:5" ht="15" customHeight="1" x14ac:dyDescent="0.2">
      <c r="B23" s="318"/>
      <c r="C23" s="155"/>
      <c r="D23" s="155"/>
      <c r="E23" s="155"/>
    </row>
    <row r="24" spans="2:5" ht="15" customHeight="1" x14ac:dyDescent="0.2">
      <c r="B24" s="318">
        <v>1995</v>
      </c>
      <c r="C24" s="155">
        <v>629</v>
      </c>
      <c r="D24" s="155">
        <v>15447</v>
      </c>
      <c r="E24" s="155">
        <v>1270896</v>
      </c>
    </row>
    <row r="25" spans="2:5" ht="15" customHeight="1" x14ac:dyDescent="0.2">
      <c r="B25" s="318">
        <v>1996</v>
      </c>
      <c r="C25" s="155">
        <v>738</v>
      </c>
      <c r="D25" s="155">
        <v>18035</v>
      </c>
      <c r="E25" s="155">
        <v>1531552</v>
      </c>
    </row>
    <row r="26" spans="2:5" ht="15" customHeight="1" x14ac:dyDescent="0.2">
      <c r="B26" s="318">
        <v>1997</v>
      </c>
      <c r="C26" s="155">
        <v>743</v>
      </c>
      <c r="D26" s="155">
        <v>17853</v>
      </c>
      <c r="E26" s="155">
        <v>1422133</v>
      </c>
    </row>
    <row r="27" spans="2:5" ht="15" customHeight="1" x14ac:dyDescent="0.2">
      <c r="B27" s="318">
        <v>1998</v>
      </c>
      <c r="C27" s="155">
        <v>681</v>
      </c>
      <c r="D27" s="155">
        <v>16878</v>
      </c>
      <c r="E27" s="155">
        <v>1448129</v>
      </c>
    </row>
    <row r="28" spans="2:5" ht="15" customHeight="1" x14ac:dyDescent="0.2">
      <c r="B28" s="318">
        <v>1999</v>
      </c>
      <c r="C28" s="155">
        <v>587</v>
      </c>
      <c r="D28" s="155">
        <v>14986</v>
      </c>
      <c r="E28" s="155">
        <v>1309526</v>
      </c>
    </row>
    <row r="29" spans="2:5" ht="15" customHeight="1" x14ac:dyDescent="0.2">
      <c r="B29" s="318"/>
      <c r="C29" s="155"/>
      <c r="D29" s="155"/>
      <c r="E29" s="155"/>
    </row>
    <row r="30" spans="2:5" ht="15" customHeight="1" x14ac:dyDescent="0.2">
      <c r="B30" s="318">
        <v>2000</v>
      </c>
      <c r="C30" s="155">
        <v>586</v>
      </c>
      <c r="D30" s="155">
        <v>14713</v>
      </c>
      <c r="E30" s="155">
        <v>1334948</v>
      </c>
    </row>
    <row r="31" spans="2:5" ht="15" customHeight="1" x14ac:dyDescent="0.2">
      <c r="B31" s="318">
        <v>2001</v>
      </c>
      <c r="C31" s="155">
        <v>572</v>
      </c>
      <c r="D31" s="155">
        <v>13911</v>
      </c>
      <c r="E31" s="155">
        <v>1290538</v>
      </c>
    </row>
    <row r="32" spans="2:5" ht="15" customHeight="1" x14ac:dyDescent="0.2">
      <c r="B32" s="318">
        <v>2002</v>
      </c>
      <c r="C32" s="155">
        <v>518</v>
      </c>
      <c r="D32" s="155">
        <v>12983</v>
      </c>
      <c r="E32" s="155">
        <v>1171909</v>
      </c>
    </row>
    <row r="33" spans="2:5" ht="15" customHeight="1" x14ac:dyDescent="0.2">
      <c r="B33" s="318">
        <v>2003</v>
      </c>
      <c r="C33" s="155">
        <v>473</v>
      </c>
      <c r="D33" s="155">
        <v>11987</v>
      </c>
      <c r="E33" s="155">
        <v>789522</v>
      </c>
    </row>
    <row r="34" spans="2:5" ht="15" customHeight="1" x14ac:dyDescent="0.2">
      <c r="B34" s="318">
        <v>2004</v>
      </c>
      <c r="C34" s="155">
        <v>458</v>
      </c>
      <c r="D34" s="155">
        <v>11294</v>
      </c>
      <c r="E34" s="155">
        <v>724044</v>
      </c>
    </row>
    <row r="35" spans="2:5" ht="15" customHeight="1" x14ac:dyDescent="0.2">
      <c r="B35" s="318"/>
      <c r="C35" s="155"/>
      <c r="D35" s="155"/>
      <c r="E35" s="155"/>
    </row>
    <row r="36" spans="2:5" ht="15" customHeight="1" x14ac:dyDescent="0.2">
      <c r="B36" s="318">
        <v>2005</v>
      </c>
      <c r="C36" s="155">
        <v>416</v>
      </c>
      <c r="D36" s="155">
        <v>10474</v>
      </c>
      <c r="E36" s="155">
        <v>974614</v>
      </c>
    </row>
    <row r="37" spans="2:5" ht="15" customHeight="1" x14ac:dyDescent="0.2">
      <c r="B37" s="318">
        <v>2006</v>
      </c>
      <c r="C37" s="155">
        <v>392</v>
      </c>
      <c r="D37" s="155">
        <v>9301</v>
      </c>
      <c r="E37" s="155">
        <v>891400</v>
      </c>
    </row>
    <row r="38" spans="2:5" ht="15" customHeight="1" x14ac:dyDescent="0.2">
      <c r="B38" s="318">
        <v>2007</v>
      </c>
      <c r="C38" s="155">
        <v>378</v>
      </c>
      <c r="D38" s="155">
        <v>9277</v>
      </c>
      <c r="E38" s="155">
        <v>970979</v>
      </c>
    </row>
    <row r="39" spans="2:5" ht="15" customHeight="1" x14ac:dyDescent="0.2">
      <c r="B39" s="318">
        <v>2008</v>
      </c>
      <c r="C39" s="155">
        <v>358</v>
      </c>
      <c r="D39" s="155">
        <v>8882</v>
      </c>
      <c r="E39" s="155">
        <v>922350</v>
      </c>
    </row>
    <row r="40" spans="2:5" ht="15" customHeight="1" x14ac:dyDescent="0.2">
      <c r="B40" s="318">
        <v>2009</v>
      </c>
      <c r="C40" s="155">
        <v>372</v>
      </c>
      <c r="D40" s="155">
        <v>9363</v>
      </c>
      <c r="E40" s="155">
        <v>1041413</v>
      </c>
    </row>
    <row r="41" spans="2:5" ht="15" customHeight="1" x14ac:dyDescent="0.2">
      <c r="B41" s="318"/>
      <c r="C41" s="155"/>
      <c r="D41" s="155"/>
      <c r="E41" s="155"/>
    </row>
    <row r="42" spans="2:5" ht="15" customHeight="1" x14ac:dyDescent="0.2">
      <c r="B42" s="318">
        <v>2010</v>
      </c>
      <c r="C42" s="155">
        <v>356</v>
      </c>
      <c r="D42" s="155">
        <v>9059</v>
      </c>
      <c r="E42" s="155">
        <v>955419</v>
      </c>
    </row>
    <row r="43" spans="2:5" ht="15" customHeight="1" x14ac:dyDescent="0.2">
      <c r="B43" s="318">
        <v>2011</v>
      </c>
      <c r="C43" s="155">
        <v>351</v>
      </c>
      <c r="D43" s="155">
        <v>9462</v>
      </c>
      <c r="E43" s="155">
        <v>1080802</v>
      </c>
    </row>
    <row r="44" spans="2:5" ht="15" customHeight="1" x14ac:dyDescent="0.2">
      <c r="B44" s="318">
        <v>2012</v>
      </c>
      <c r="C44" s="155">
        <v>322</v>
      </c>
      <c r="D44" s="155">
        <v>9166</v>
      </c>
      <c r="E44" s="155">
        <v>1134409</v>
      </c>
    </row>
    <row r="45" spans="2:5" ht="15" customHeight="1" x14ac:dyDescent="0.2">
      <c r="B45" s="318">
        <v>2013</v>
      </c>
      <c r="C45" s="155">
        <v>313</v>
      </c>
      <c r="D45" s="155">
        <v>9377</v>
      </c>
      <c r="E45" s="155">
        <v>1164961</v>
      </c>
    </row>
    <row r="46" spans="2:5" ht="15" customHeight="1" x14ac:dyDescent="0.2">
      <c r="B46" s="318">
        <v>2014</v>
      </c>
      <c r="C46" s="155">
        <v>309</v>
      </c>
      <c r="D46" s="155">
        <v>9376</v>
      </c>
      <c r="E46" s="155">
        <v>1174909</v>
      </c>
    </row>
    <row r="47" spans="2:5" ht="15" customHeight="1" x14ac:dyDescent="0.2">
      <c r="B47" s="318"/>
      <c r="C47" s="155"/>
      <c r="D47" s="155"/>
      <c r="E47" s="155"/>
    </row>
    <row r="48" spans="2:5" ht="15" customHeight="1" x14ac:dyDescent="0.2">
      <c r="B48" s="318">
        <v>2015</v>
      </c>
      <c r="C48" s="155">
        <v>289</v>
      </c>
      <c r="D48" s="155">
        <v>9320</v>
      </c>
      <c r="E48" s="155">
        <v>1160016</v>
      </c>
    </row>
    <row r="49" spans="2:5" ht="15" customHeight="1" x14ac:dyDescent="0.2">
      <c r="B49" s="318">
        <v>2016</v>
      </c>
      <c r="C49" s="155">
        <v>288</v>
      </c>
      <c r="D49" s="155">
        <v>9287</v>
      </c>
      <c r="E49" s="155">
        <v>1218133</v>
      </c>
    </row>
    <row r="50" spans="2:5" ht="15" customHeight="1" x14ac:dyDescent="0.2">
      <c r="B50" s="318" t="s">
        <v>686</v>
      </c>
      <c r="C50" s="155">
        <v>418</v>
      </c>
      <c r="D50" s="155">
        <v>12951</v>
      </c>
      <c r="E50" s="155">
        <v>1695311</v>
      </c>
    </row>
    <row r="51" spans="2:5" ht="15" customHeight="1" x14ac:dyDescent="0.2">
      <c r="B51" s="318">
        <v>2018</v>
      </c>
      <c r="C51" s="208">
        <v>461</v>
      </c>
      <c r="D51" s="208">
        <v>14550</v>
      </c>
      <c r="E51" s="208">
        <v>1982401</v>
      </c>
    </row>
    <row r="52" spans="2:5" ht="15" customHeight="1" x14ac:dyDescent="0.2">
      <c r="B52" s="318">
        <v>2019</v>
      </c>
      <c r="C52" s="208">
        <v>493</v>
      </c>
      <c r="D52" s="208">
        <v>15265</v>
      </c>
      <c r="E52" s="208">
        <v>2256556</v>
      </c>
    </row>
    <row r="53" spans="2:5" ht="15" customHeight="1" x14ac:dyDescent="0.2">
      <c r="B53" s="318"/>
      <c r="C53" s="208"/>
      <c r="D53" s="208"/>
      <c r="E53" s="208"/>
    </row>
    <row r="54" spans="2:5" ht="15" customHeight="1" x14ac:dyDescent="0.2">
      <c r="B54" s="318">
        <v>2020</v>
      </c>
      <c r="C54" s="208">
        <v>546</v>
      </c>
      <c r="D54" s="208">
        <v>15769</v>
      </c>
      <c r="E54" s="208">
        <v>2452082</v>
      </c>
    </row>
    <row r="55" spans="2:5" ht="15" customHeight="1" x14ac:dyDescent="0.2">
      <c r="B55" s="318">
        <v>2021</v>
      </c>
      <c r="C55" s="208">
        <v>582</v>
      </c>
      <c r="D55" s="208">
        <v>16540</v>
      </c>
      <c r="E55" s="208">
        <v>2527275</v>
      </c>
    </row>
    <row r="56" spans="2:5" ht="15" customHeight="1" x14ac:dyDescent="0.2">
      <c r="B56" s="318">
        <v>2022</v>
      </c>
      <c r="C56" s="208">
        <v>558</v>
      </c>
      <c r="D56" s="208">
        <v>16290</v>
      </c>
      <c r="E56" s="208">
        <v>2343113</v>
      </c>
    </row>
    <row r="57" spans="2:5" ht="15" customHeight="1" x14ac:dyDescent="0.2">
      <c r="B57" s="329">
        <v>2023</v>
      </c>
      <c r="C57" s="290">
        <v>562</v>
      </c>
      <c r="D57" s="290" t="s">
        <v>548</v>
      </c>
      <c r="E57" s="290" t="s">
        <v>549</v>
      </c>
    </row>
    <row r="58" spans="2:5" x14ac:dyDescent="0.2">
      <c r="B58" s="475"/>
      <c r="C58" s="467"/>
      <c r="D58" s="467"/>
      <c r="E58" s="467"/>
    </row>
    <row r="59" spans="2:5" s="121" customFormat="1" ht="46.5" customHeight="1" x14ac:dyDescent="0.2">
      <c r="B59" s="455" t="s">
        <v>708</v>
      </c>
      <c r="C59" s="476"/>
      <c r="D59" s="476"/>
      <c r="E59" s="476"/>
    </row>
    <row r="60" spans="2:5" x14ac:dyDescent="0.2">
      <c r="B60" s="114" t="s">
        <v>588</v>
      </c>
      <c r="C60" s="5"/>
      <c r="D60" s="5"/>
      <c r="E60" s="5"/>
    </row>
    <row r="61" spans="2:5" ht="26.25" customHeight="1" x14ac:dyDescent="0.2">
      <c r="B61" s="441" t="s">
        <v>589</v>
      </c>
      <c r="C61" s="441"/>
      <c r="D61" s="441"/>
      <c r="E61" s="441"/>
    </row>
    <row r="62" spans="2:5" x14ac:dyDescent="0.2">
      <c r="B62" s="109" t="s">
        <v>590</v>
      </c>
    </row>
    <row r="63" spans="2:5" x14ac:dyDescent="0.2">
      <c r="B63" s="109" t="s">
        <v>591</v>
      </c>
    </row>
    <row r="64" spans="2:5" x14ac:dyDescent="0.2">
      <c r="B64" s="109"/>
    </row>
    <row r="65" spans="5:6" x14ac:dyDescent="0.2">
      <c r="E65" s="202" t="s">
        <v>647</v>
      </c>
      <c r="F65" s="203"/>
    </row>
  </sheetData>
  <mergeCells count="6">
    <mergeCell ref="B3:E3"/>
    <mergeCell ref="B61:E61"/>
    <mergeCell ref="B4:B5"/>
    <mergeCell ref="C5:D5"/>
    <mergeCell ref="B58:E58"/>
    <mergeCell ref="B59:E59"/>
  </mergeCells>
  <hyperlinks>
    <hyperlink ref="E65" location="Inhaltsverzeichnis!A1" display="› Zurück zum Inhaltsverzeichnis" xr:uid="{00000000-0004-0000-1500-000000000000}"/>
  </hyperlinks>
  <pageMargins left="0.7" right="0.7" top="0.78740157499999996" bottom="0.78740157499999996"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G84"/>
  <sheetViews>
    <sheetView zoomScaleNormal="100" workbookViewId="0"/>
  </sheetViews>
  <sheetFormatPr baseColWidth="10" defaultColWidth="10.85546875" defaultRowHeight="12" x14ac:dyDescent="0.2"/>
  <cols>
    <col min="1" max="1" width="2.7109375" style="112" customWidth="1"/>
    <col min="2" max="2" width="18.85546875" style="112" bestFit="1" customWidth="1"/>
    <col min="3" max="3" width="4" style="112" bestFit="1" customWidth="1"/>
    <col min="4" max="6" width="36" style="112" customWidth="1"/>
    <col min="7" max="7" width="27.7109375" style="112" customWidth="1"/>
    <col min="8" max="16384" width="10.85546875" style="112"/>
  </cols>
  <sheetData>
    <row r="1" spans="1:7" ht="15" customHeight="1" x14ac:dyDescent="0.25">
      <c r="A1" s="118"/>
      <c r="B1" s="119"/>
      <c r="C1" s="119"/>
      <c r="D1" s="119"/>
      <c r="E1" s="120"/>
      <c r="F1" s="118"/>
      <c r="G1" s="118"/>
    </row>
    <row r="2" spans="1:7" s="178" customFormat="1" ht="20.100000000000001" customHeight="1" x14ac:dyDescent="0.25">
      <c r="A2" s="171"/>
      <c r="B2" s="169" t="s">
        <v>306</v>
      </c>
      <c r="C2" s="172"/>
      <c r="D2" s="172"/>
      <c r="E2" s="172"/>
      <c r="F2" s="171"/>
      <c r="G2" s="171"/>
    </row>
    <row r="3" spans="1:7" s="162" customFormat="1" ht="50.1" customHeight="1" x14ac:dyDescent="0.2">
      <c r="A3" s="163"/>
      <c r="B3" s="430" t="s">
        <v>550</v>
      </c>
      <c r="C3" s="430"/>
      <c r="D3" s="430"/>
      <c r="E3" s="430"/>
      <c r="F3" s="430"/>
      <c r="G3" s="430"/>
    </row>
    <row r="4" spans="1:7" ht="15" customHeight="1" x14ac:dyDescent="0.2">
      <c r="A4" s="118"/>
      <c r="B4" s="101"/>
      <c r="C4" s="118"/>
      <c r="D4" s="118"/>
      <c r="E4" s="179"/>
      <c r="F4" s="179"/>
    </row>
    <row r="5" spans="1:7" ht="33.75" customHeight="1" x14ac:dyDescent="0.2">
      <c r="A5" s="118"/>
      <c r="B5" s="101"/>
      <c r="C5" s="118"/>
      <c r="D5" s="440" t="str">
        <f>B3</f>
        <v xml:space="preserve">Grafik 5   Baugewerblicher Umsatz¹ und baugewerblich tätige Personen im Ausbaugewerbe² 
in Hamburg 1980 – 2023ª
</v>
      </c>
      <c r="E5" s="440"/>
      <c r="F5" s="440"/>
      <c r="G5" s="440"/>
    </row>
    <row r="6" spans="1:7" ht="15" customHeight="1" x14ac:dyDescent="0.2">
      <c r="A6" s="118"/>
      <c r="B6" s="101"/>
      <c r="C6" s="118"/>
      <c r="D6" s="171"/>
      <c r="E6" s="349"/>
      <c r="F6" s="349"/>
      <c r="G6" s="178"/>
    </row>
    <row r="7" spans="1:7" ht="15" x14ac:dyDescent="0.2">
      <c r="A7" s="118"/>
      <c r="B7" s="180"/>
      <c r="C7" s="118"/>
      <c r="D7" s="171"/>
      <c r="E7" s="171"/>
      <c r="F7" s="171"/>
      <c r="G7" s="178"/>
    </row>
    <row r="8" spans="1:7" ht="15" x14ac:dyDescent="0.2">
      <c r="A8" s="118"/>
      <c r="B8" s="180"/>
      <c r="C8" s="118"/>
      <c r="D8" s="171"/>
      <c r="E8" s="171"/>
      <c r="F8" s="171"/>
      <c r="G8" s="178"/>
    </row>
    <row r="9" spans="1:7" ht="15" x14ac:dyDescent="0.2">
      <c r="A9" s="118"/>
      <c r="B9" s="180"/>
      <c r="C9" s="118"/>
      <c r="D9" s="171"/>
      <c r="E9" s="171"/>
      <c r="F9" s="171"/>
      <c r="G9" s="178"/>
    </row>
    <row r="10" spans="1:7" ht="15" x14ac:dyDescent="0.2">
      <c r="A10" s="118"/>
      <c r="B10" s="180"/>
      <c r="C10" s="118"/>
      <c r="D10" s="171"/>
      <c r="E10" s="171"/>
      <c r="F10" s="171"/>
      <c r="G10" s="178"/>
    </row>
    <row r="11" spans="1:7" ht="15" x14ac:dyDescent="0.2">
      <c r="A11" s="118"/>
      <c r="B11" s="180"/>
      <c r="C11" s="118"/>
      <c r="D11" s="171"/>
      <c r="E11" s="171"/>
      <c r="F11" s="171"/>
      <c r="G11" s="178"/>
    </row>
    <row r="12" spans="1:7" ht="15" x14ac:dyDescent="0.2">
      <c r="A12" s="118"/>
      <c r="B12" s="180"/>
      <c r="C12" s="118"/>
      <c r="D12" s="171"/>
      <c r="E12" s="171"/>
      <c r="F12" s="171"/>
      <c r="G12" s="178"/>
    </row>
    <row r="13" spans="1:7" ht="15" x14ac:dyDescent="0.2">
      <c r="A13" s="118"/>
      <c r="B13" s="180"/>
      <c r="C13" s="118"/>
      <c r="D13" s="171"/>
      <c r="E13" s="171"/>
      <c r="F13" s="171"/>
      <c r="G13" s="178"/>
    </row>
    <row r="14" spans="1:7" ht="15" x14ac:dyDescent="0.2">
      <c r="A14" s="118"/>
      <c r="B14" s="180"/>
      <c r="C14" s="118"/>
      <c r="D14" s="171"/>
      <c r="E14" s="171"/>
      <c r="F14" s="171"/>
      <c r="G14" s="178"/>
    </row>
    <row r="15" spans="1:7" ht="15" x14ac:dyDescent="0.2">
      <c r="A15" s="118"/>
      <c r="B15" s="180"/>
      <c r="C15" s="118"/>
      <c r="D15" s="171"/>
      <c r="E15" s="171"/>
      <c r="F15" s="171"/>
      <c r="G15" s="178"/>
    </row>
    <row r="16" spans="1:7" ht="15" x14ac:dyDescent="0.2">
      <c r="A16" s="118"/>
      <c r="B16" s="180"/>
      <c r="C16" s="118"/>
      <c r="D16" s="171"/>
      <c r="E16" s="171"/>
      <c r="F16" s="171"/>
      <c r="G16" s="178"/>
    </row>
    <row r="17" spans="1:7" ht="15" x14ac:dyDescent="0.2">
      <c r="A17" s="118"/>
      <c r="B17" s="180"/>
      <c r="C17" s="118"/>
      <c r="D17" s="171"/>
      <c r="E17" s="171"/>
      <c r="F17" s="171"/>
      <c r="G17" s="178"/>
    </row>
    <row r="18" spans="1:7" ht="15" x14ac:dyDescent="0.2">
      <c r="A18" s="118"/>
      <c r="B18" s="180"/>
      <c r="C18" s="118"/>
      <c r="D18" s="171"/>
      <c r="E18" s="171"/>
      <c r="F18" s="171"/>
      <c r="G18" s="178"/>
    </row>
    <row r="19" spans="1:7" ht="15" x14ac:dyDescent="0.2">
      <c r="A19" s="118"/>
      <c r="B19" s="180"/>
      <c r="C19" s="118"/>
      <c r="D19" s="171"/>
      <c r="E19" s="171"/>
      <c r="F19" s="171"/>
      <c r="G19" s="178"/>
    </row>
    <row r="20" spans="1:7" ht="15" x14ac:dyDescent="0.2">
      <c r="A20" s="118"/>
      <c r="B20" s="180"/>
      <c r="C20" s="118"/>
      <c r="D20" s="171"/>
      <c r="E20" s="171"/>
      <c r="F20" s="171"/>
      <c r="G20" s="178"/>
    </row>
    <row r="21" spans="1:7" ht="15" x14ac:dyDescent="0.2">
      <c r="A21" s="118"/>
      <c r="B21" s="180"/>
      <c r="C21" s="118"/>
      <c r="D21" s="171"/>
      <c r="E21" s="171"/>
      <c r="F21" s="171"/>
      <c r="G21" s="178"/>
    </row>
    <row r="22" spans="1:7" ht="15" x14ac:dyDescent="0.2">
      <c r="A22" s="118"/>
      <c r="B22" s="180"/>
      <c r="C22" s="118"/>
      <c r="D22" s="171"/>
      <c r="E22" s="171"/>
      <c r="F22" s="171"/>
      <c r="G22" s="178"/>
    </row>
    <row r="23" spans="1:7" ht="15" x14ac:dyDescent="0.2">
      <c r="A23" s="118"/>
      <c r="B23" s="180"/>
      <c r="C23" s="118"/>
      <c r="D23" s="171"/>
      <c r="E23" s="171"/>
      <c r="F23" s="171"/>
      <c r="G23" s="178"/>
    </row>
    <row r="24" spans="1:7" ht="15" x14ac:dyDescent="0.2">
      <c r="A24" s="118"/>
      <c r="B24" s="180"/>
      <c r="C24" s="118"/>
      <c r="D24" s="171"/>
      <c r="E24" s="171"/>
      <c r="F24" s="171"/>
      <c r="G24" s="178"/>
    </row>
    <row r="25" spans="1:7" ht="15" x14ac:dyDescent="0.2">
      <c r="A25" s="118"/>
      <c r="B25" s="180"/>
      <c r="C25" s="118"/>
      <c r="D25" s="171"/>
      <c r="E25" s="171"/>
      <c r="F25" s="171"/>
      <c r="G25" s="178"/>
    </row>
    <row r="26" spans="1:7" ht="15" x14ac:dyDescent="0.2">
      <c r="A26" s="118"/>
      <c r="B26" s="180"/>
      <c r="C26" s="118"/>
      <c r="D26" s="171"/>
      <c r="E26" s="171"/>
      <c r="F26" s="171"/>
      <c r="G26" s="178"/>
    </row>
    <row r="27" spans="1:7" ht="15" x14ac:dyDescent="0.2">
      <c r="A27" s="118"/>
      <c r="B27" s="180"/>
      <c r="C27" s="118"/>
      <c r="D27" s="171"/>
      <c r="E27" s="171"/>
      <c r="F27" s="171"/>
      <c r="G27" s="178"/>
    </row>
    <row r="28" spans="1:7" ht="15" x14ac:dyDescent="0.2">
      <c r="A28" s="118"/>
      <c r="B28" s="180"/>
      <c r="C28" s="118"/>
      <c r="D28" s="171"/>
      <c r="E28" s="171"/>
      <c r="F28" s="171"/>
      <c r="G28" s="178"/>
    </row>
    <row r="29" spans="1:7" ht="15" x14ac:dyDescent="0.2">
      <c r="A29" s="118"/>
      <c r="B29" s="180"/>
      <c r="C29" s="118"/>
      <c r="D29" s="171"/>
      <c r="E29" s="171"/>
      <c r="F29" s="171"/>
      <c r="G29" s="178"/>
    </row>
    <row r="30" spans="1:7" ht="15" x14ac:dyDescent="0.2">
      <c r="A30" s="118"/>
      <c r="B30" s="180"/>
      <c r="C30" s="118"/>
      <c r="D30" s="171"/>
      <c r="E30" s="171"/>
      <c r="F30" s="171"/>
      <c r="G30" s="178"/>
    </row>
    <row r="31" spans="1:7" ht="15" x14ac:dyDescent="0.2">
      <c r="A31" s="118"/>
      <c r="B31" s="180"/>
      <c r="C31" s="118"/>
      <c r="D31" s="171"/>
      <c r="E31" s="171"/>
      <c r="F31" s="171"/>
      <c r="G31" s="178"/>
    </row>
    <row r="32" spans="1:7" ht="15" x14ac:dyDescent="0.2">
      <c r="A32" s="118"/>
      <c r="B32" s="180"/>
      <c r="C32" s="118"/>
      <c r="D32" s="171"/>
      <c r="E32" s="171"/>
      <c r="F32" s="171"/>
      <c r="G32" s="178"/>
    </row>
    <row r="33" spans="1:7" ht="33.75" customHeight="1" x14ac:dyDescent="0.2">
      <c r="A33" s="118"/>
      <c r="B33" s="101"/>
      <c r="C33" s="118"/>
      <c r="D33" s="440" t="str">
        <f>B3</f>
        <v xml:space="preserve">Grafik 5   Baugewerblicher Umsatz¹ und baugewerblich tätige Personen im Ausbaugewerbe² 
in Hamburg 1980 – 2023ª
</v>
      </c>
      <c r="E33" s="440"/>
      <c r="F33" s="440"/>
      <c r="G33" s="440"/>
    </row>
    <row r="34" spans="1:7" ht="15" x14ac:dyDescent="0.2">
      <c r="A34" s="118"/>
      <c r="B34" s="180"/>
      <c r="C34" s="118"/>
      <c r="D34" s="182"/>
      <c r="E34" s="183"/>
      <c r="F34" s="183"/>
    </row>
    <row r="35" spans="1:7" ht="30" customHeight="1" x14ac:dyDescent="0.2">
      <c r="A35" s="118"/>
      <c r="B35" s="180"/>
      <c r="C35" s="118"/>
      <c r="D35" s="199" t="s">
        <v>0</v>
      </c>
      <c r="E35" s="199" t="s">
        <v>694</v>
      </c>
      <c r="F35" s="198" t="s">
        <v>552</v>
      </c>
    </row>
    <row r="36" spans="1:7" ht="15" customHeight="1" x14ac:dyDescent="0.2">
      <c r="A36" s="118"/>
      <c r="B36" s="118"/>
      <c r="C36" s="118"/>
      <c r="D36" s="381">
        <v>1980</v>
      </c>
      <c r="E36" s="384">
        <v>558223</v>
      </c>
      <c r="F36" s="384">
        <v>14547</v>
      </c>
    </row>
    <row r="37" spans="1:7" ht="15" customHeight="1" x14ac:dyDescent="0.2">
      <c r="A37" s="118"/>
      <c r="B37" s="118"/>
      <c r="C37" s="118"/>
      <c r="D37" s="381">
        <v>1981</v>
      </c>
      <c r="E37" s="384">
        <v>617133</v>
      </c>
      <c r="F37" s="384">
        <v>14774</v>
      </c>
    </row>
    <row r="38" spans="1:7" ht="15" customHeight="1" x14ac:dyDescent="0.2">
      <c r="A38" s="118"/>
      <c r="B38" s="118"/>
      <c r="C38" s="118"/>
      <c r="D38" s="381">
        <v>1982</v>
      </c>
      <c r="E38" s="384">
        <v>664280</v>
      </c>
      <c r="F38" s="384">
        <v>14363</v>
      </c>
    </row>
    <row r="39" spans="1:7" ht="15" customHeight="1" x14ac:dyDescent="0.2">
      <c r="A39" s="118"/>
      <c r="B39" s="118"/>
      <c r="C39" s="118"/>
      <c r="D39" s="381">
        <v>1983</v>
      </c>
      <c r="E39" s="384">
        <v>682951</v>
      </c>
      <c r="F39" s="384">
        <v>13997</v>
      </c>
    </row>
    <row r="40" spans="1:7" ht="15" customHeight="1" x14ac:dyDescent="0.2">
      <c r="A40" s="118"/>
      <c r="B40" s="118"/>
      <c r="C40" s="118"/>
      <c r="D40" s="381">
        <v>1984</v>
      </c>
      <c r="E40" s="384">
        <v>682077</v>
      </c>
      <c r="F40" s="384">
        <v>13864</v>
      </c>
    </row>
    <row r="41" spans="1:7" ht="15" customHeight="1" x14ac:dyDescent="0.2">
      <c r="A41" s="118"/>
      <c r="B41" s="118"/>
      <c r="C41" s="118"/>
      <c r="D41" s="381">
        <v>1985</v>
      </c>
      <c r="E41" s="384">
        <v>682808</v>
      </c>
      <c r="F41" s="384">
        <v>13386</v>
      </c>
    </row>
    <row r="42" spans="1:7" ht="15" customHeight="1" x14ac:dyDescent="0.2">
      <c r="A42" s="118"/>
      <c r="B42" s="118"/>
      <c r="C42" s="118"/>
      <c r="D42" s="381">
        <v>1986</v>
      </c>
      <c r="E42" s="384">
        <v>687640</v>
      </c>
      <c r="F42" s="384">
        <v>12894</v>
      </c>
    </row>
    <row r="43" spans="1:7" ht="15" customHeight="1" x14ac:dyDescent="0.2">
      <c r="A43" s="118"/>
      <c r="B43" s="118"/>
      <c r="C43" s="118"/>
      <c r="D43" s="381">
        <v>1987</v>
      </c>
      <c r="E43" s="384">
        <v>617914</v>
      </c>
      <c r="F43" s="384">
        <v>12020</v>
      </c>
    </row>
    <row r="44" spans="1:7" ht="15" customHeight="1" x14ac:dyDescent="0.2">
      <c r="A44" s="118"/>
      <c r="B44" s="118"/>
      <c r="C44" s="118"/>
      <c r="D44" s="381">
        <v>1988</v>
      </c>
      <c r="E44" s="384">
        <v>644031</v>
      </c>
      <c r="F44" s="384">
        <v>11884</v>
      </c>
    </row>
    <row r="45" spans="1:7" ht="15" customHeight="1" x14ac:dyDescent="0.2">
      <c r="A45" s="118"/>
      <c r="B45" s="118"/>
      <c r="C45" s="118"/>
      <c r="D45" s="381">
        <v>1989</v>
      </c>
      <c r="E45" s="384">
        <v>754232</v>
      </c>
      <c r="F45" s="384">
        <v>12873</v>
      </c>
    </row>
    <row r="46" spans="1:7" ht="15" customHeight="1" x14ac:dyDescent="0.2">
      <c r="A46" s="118"/>
      <c r="B46" s="118"/>
      <c r="C46" s="118"/>
      <c r="D46" s="381">
        <v>1990</v>
      </c>
      <c r="E46" s="384">
        <v>764877</v>
      </c>
      <c r="F46" s="384">
        <v>13263</v>
      </c>
    </row>
    <row r="47" spans="1:7" ht="15" customHeight="1" x14ac:dyDescent="0.2">
      <c r="A47" s="118"/>
      <c r="B47" s="118"/>
      <c r="C47" s="118"/>
      <c r="D47" s="381">
        <v>1991</v>
      </c>
      <c r="E47" s="384">
        <v>825387</v>
      </c>
      <c r="F47" s="384">
        <v>13588</v>
      </c>
    </row>
    <row r="48" spans="1:7" ht="15" customHeight="1" x14ac:dyDescent="0.2">
      <c r="A48" s="118"/>
      <c r="B48" s="118"/>
      <c r="C48" s="118"/>
      <c r="D48" s="381">
        <v>1992</v>
      </c>
      <c r="E48" s="384">
        <v>915545</v>
      </c>
      <c r="F48" s="384">
        <v>13742</v>
      </c>
    </row>
    <row r="49" spans="1:6" ht="15" customHeight="1" x14ac:dyDescent="0.2">
      <c r="A49" s="118"/>
      <c r="B49" s="118"/>
      <c r="C49" s="118"/>
      <c r="D49" s="381">
        <v>1993</v>
      </c>
      <c r="E49" s="384">
        <v>1049292</v>
      </c>
      <c r="F49" s="384">
        <v>13537</v>
      </c>
    </row>
    <row r="50" spans="1:6" ht="15" customHeight="1" x14ac:dyDescent="0.2">
      <c r="A50" s="118"/>
      <c r="B50" s="118"/>
      <c r="C50" s="118"/>
      <c r="D50" s="381">
        <v>1994</v>
      </c>
      <c r="E50" s="384">
        <v>1199141</v>
      </c>
      <c r="F50" s="384">
        <v>14892</v>
      </c>
    </row>
    <row r="51" spans="1:6" ht="15" customHeight="1" x14ac:dyDescent="0.2">
      <c r="A51" s="118"/>
      <c r="B51" s="118"/>
      <c r="C51" s="118"/>
      <c r="D51" s="381">
        <v>1995</v>
      </c>
      <c r="E51" s="384">
        <v>1270896</v>
      </c>
      <c r="F51" s="384">
        <v>15447</v>
      </c>
    </row>
    <row r="52" spans="1:6" ht="15" customHeight="1" x14ac:dyDescent="0.2">
      <c r="A52" s="118"/>
      <c r="B52" s="118"/>
      <c r="C52" s="118"/>
      <c r="D52" s="381">
        <v>1996</v>
      </c>
      <c r="E52" s="384">
        <v>1531552</v>
      </c>
      <c r="F52" s="384">
        <v>18035</v>
      </c>
    </row>
    <row r="53" spans="1:6" ht="15" customHeight="1" x14ac:dyDescent="0.2">
      <c r="A53" s="118"/>
      <c r="B53" s="118"/>
      <c r="C53" s="118"/>
      <c r="D53" s="381">
        <v>1997</v>
      </c>
      <c r="E53" s="384">
        <v>1422133</v>
      </c>
      <c r="F53" s="384">
        <v>17853</v>
      </c>
    </row>
    <row r="54" spans="1:6" ht="15" customHeight="1" x14ac:dyDescent="0.2">
      <c r="A54" s="118"/>
      <c r="B54" s="118"/>
      <c r="C54" s="118"/>
      <c r="D54" s="381">
        <v>1998</v>
      </c>
      <c r="E54" s="384">
        <v>1448129</v>
      </c>
      <c r="F54" s="384">
        <v>16878</v>
      </c>
    </row>
    <row r="55" spans="1:6" ht="15" customHeight="1" x14ac:dyDescent="0.2">
      <c r="A55" s="118"/>
      <c r="B55" s="118"/>
      <c r="C55" s="118"/>
      <c r="D55" s="381">
        <v>1999</v>
      </c>
      <c r="E55" s="384">
        <v>1309526</v>
      </c>
      <c r="F55" s="384">
        <v>14986</v>
      </c>
    </row>
    <row r="56" spans="1:6" ht="15" customHeight="1" x14ac:dyDescent="0.2">
      <c r="A56" s="118"/>
      <c r="B56" s="118"/>
      <c r="C56" s="118"/>
      <c r="D56" s="381">
        <v>2000</v>
      </c>
      <c r="E56" s="384">
        <v>1334948</v>
      </c>
      <c r="F56" s="384">
        <v>14713</v>
      </c>
    </row>
    <row r="57" spans="1:6" ht="15" customHeight="1" x14ac:dyDescent="0.2">
      <c r="A57" s="118"/>
      <c r="B57" s="118"/>
      <c r="C57" s="118"/>
      <c r="D57" s="381">
        <v>2001</v>
      </c>
      <c r="E57" s="384">
        <v>1290538</v>
      </c>
      <c r="F57" s="384">
        <v>13911</v>
      </c>
    </row>
    <row r="58" spans="1:6" ht="15" customHeight="1" x14ac:dyDescent="0.2">
      <c r="A58" s="118"/>
      <c r="B58" s="118"/>
      <c r="C58" s="118"/>
      <c r="D58" s="381">
        <v>2002</v>
      </c>
      <c r="E58" s="384">
        <v>1171909</v>
      </c>
      <c r="F58" s="384">
        <v>12983</v>
      </c>
    </row>
    <row r="59" spans="1:6" ht="15" customHeight="1" x14ac:dyDescent="0.2">
      <c r="A59" s="118"/>
      <c r="B59" s="118"/>
      <c r="C59" s="118"/>
      <c r="D59" s="381">
        <v>2003</v>
      </c>
      <c r="E59" s="384">
        <v>789522</v>
      </c>
      <c r="F59" s="384">
        <v>11987</v>
      </c>
    </row>
    <row r="60" spans="1:6" ht="15" customHeight="1" x14ac:dyDescent="0.2">
      <c r="A60" s="118"/>
      <c r="B60" s="118"/>
      <c r="C60" s="118"/>
      <c r="D60" s="381">
        <v>2004</v>
      </c>
      <c r="E60" s="384">
        <v>724044</v>
      </c>
      <c r="F60" s="384">
        <v>11294</v>
      </c>
    </row>
    <row r="61" spans="1:6" ht="15" customHeight="1" x14ac:dyDescent="0.2">
      <c r="A61" s="118"/>
      <c r="B61" s="118"/>
      <c r="C61" s="118"/>
      <c r="D61" s="381">
        <v>2005</v>
      </c>
      <c r="E61" s="384">
        <v>974614</v>
      </c>
      <c r="F61" s="384">
        <v>10474</v>
      </c>
    </row>
    <row r="62" spans="1:6" ht="15" customHeight="1" x14ac:dyDescent="0.2">
      <c r="A62" s="118"/>
      <c r="B62" s="118"/>
      <c r="C62" s="118"/>
      <c r="D62" s="381">
        <v>2006</v>
      </c>
      <c r="E62" s="384">
        <v>891400</v>
      </c>
      <c r="F62" s="384">
        <v>9301</v>
      </c>
    </row>
    <row r="63" spans="1:6" ht="15" customHeight="1" x14ac:dyDescent="0.2">
      <c r="A63" s="118"/>
      <c r="B63" s="118"/>
      <c r="C63" s="118"/>
      <c r="D63" s="381">
        <v>2007</v>
      </c>
      <c r="E63" s="384">
        <v>970979</v>
      </c>
      <c r="F63" s="384">
        <v>9277</v>
      </c>
    </row>
    <row r="64" spans="1:6" ht="15" customHeight="1" x14ac:dyDescent="0.2">
      <c r="A64" s="118"/>
      <c r="B64" s="118"/>
      <c r="C64" s="118"/>
      <c r="D64" s="381">
        <v>2008</v>
      </c>
      <c r="E64" s="384">
        <v>922350</v>
      </c>
      <c r="F64" s="384">
        <v>8882</v>
      </c>
    </row>
    <row r="65" spans="1:6" ht="15" customHeight="1" x14ac:dyDescent="0.2">
      <c r="A65" s="118"/>
      <c r="B65" s="118"/>
      <c r="C65" s="118"/>
      <c r="D65" s="381">
        <v>2009</v>
      </c>
      <c r="E65" s="384">
        <v>1041413</v>
      </c>
      <c r="F65" s="384">
        <v>9363</v>
      </c>
    </row>
    <row r="66" spans="1:6" ht="15" customHeight="1" x14ac:dyDescent="0.2">
      <c r="A66" s="118"/>
      <c r="B66" s="118"/>
      <c r="C66" s="118"/>
      <c r="D66" s="381">
        <v>2010</v>
      </c>
      <c r="E66" s="384">
        <v>955419</v>
      </c>
      <c r="F66" s="384">
        <v>9059</v>
      </c>
    </row>
    <row r="67" spans="1:6" ht="15" customHeight="1" x14ac:dyDescent="0.2">
      <c r="A67" s="118"/>
      <c r="B67" s="118"/>
      <c r="C67" s="118"/>
      <c r="D67" s="381">
        <v>2011</v>
      </c>
      <c r="E67" s="384">
        <v>1080802</v>
      </c>
      <c r="F67" s="384">
        <v>9462</v>
      </c>
    </row>
    <row r="68" spans="1:6" ht="15" customHeight="1" x14ac:dyDescent="0.2">
      <c r="A68" s="118"/>
      <c r="B68" s="118"/>
      <c r="C68" s="118"/>
      <c r="D68" s="381">
        <v>2012</v>
      </c>
      <c r="E68" s="384">
        <v>1134409</v>
      </c>
      <c r="F68" s="384">
        <v>9166</v>
      </c>
    </row>
    <row r="69" spans="1:6" ht="15" customHeight="1" x14ac:dyDescent="0.2">
      <c r="A69" s="118"/>
      <c r="B69" s="118"/>
      <c r="C69" s="118"/>
      <c r="D69" s="381">
        <v>2013</v>
      </c>
      <c r="E69" s="384">
        <v>1164961</v>
      </c>
      <c r="F69" s="384">
        <v>9377</v>
      </c>
    </row>
    <row r="70" spans="1:6" ht="15" customHeight="1" x14ac:dyDescent="0.2">
      <c r="A70" s="118"/>
      <c r="B70" s="118"/>
      <c r="C70" s="118"/>
      <c r="D70" s="381">
        <v>2014</v>
      </c>
      <c r="E70" s="384">
        <v>1174909</v>
      </c>
      <c r="F70" s="384">
        <v>9376</v>
      </c>
    </row>
    <row r="71" spans="1:6" ht="15" customHeight="1" x14ac:dyDescent="0.2">
      <c r="A71" s="118"/>
      <c r="B71" s="118"/>
      <c r="C71" s="118"/>
      <c r="D71" s="381">
        <v>2015</v>
      </c>
      <c r="E71" s="384">
        <v>1160016</v>
      </c>
      <c r="F71" s="384">
        <v>9320</v>
      </c>
    </row>
    <row r="72" spans="1:6" ht="15" customHeight="1" x14ac:dyDescent="0.2">
      <c r="A72" s="118"/>
      <c r="B72" s="118"/>
      <c r="C72" s="118"/>
      <c r="D72" s="381">
        <v>2016</v>
      </c>
      <c r="E72" s="384">
        <v>1218133</v>
      </c>
      <c r="F72" s="384">
        <v>9287</v>
      </c>
    </row>
    <row r="73" spans="1:6" ht="15" customHeight="1" x14ac:dyDescent="0.2">
      <c r="A73" s="118"/>
      <c r="B73" s="118"/>
      <c r="C73" s="118"/>
      <c r="D73" s="381">
        <v>2017</v>
      </c>
      <c r="E73" s="384">
        <v>1695311</v>
      </c>
      <c r="F73" s="384">
        <v>12951</v>
      </c>
    </row>
    <row r="74" spans="1:6" ht="15" customHeight="1" x14ac:dyDescent="0.2">
      <c r="A74" s="118"/>
      <c r="B74" s="118"/>
      <c r="C74" s="118"/>
      <c r="D74" s="381">
        <v>2018</v>
      </c>
      <c r="E74" s="384">
        <v>1982401</v>
      </c>
      <c r="F74" s="384">
        <v>14550</v>
      </c>
    </row>
    <row r="75" spans="1:6" ht="15" customHeight="1" x14ac:dyDescent="0.2">
      <c r="A75" s="118"/>
      <c r="B75" s="118"/>
      <c r="C75" s="118"/>
      <c r="D75" s="381">
        <v>2019</v>
      </c>
      <c r="E75" s="384">
        <v>2256556</v>
      </c>
      <c r="F75" s="384">
        <v>15265</v>
      </c>
    </row>
    <row r="76" spans="1:6" ht="15" customHeight="1" x14ac:dyDescent="0.2">
      <c r="A76" s="118"/>
      <c r="B76" s="118"/>
      <c r="C76" s="118"/>
      <c r="D76" s="381">
        <v>2020</v>
      </c>
      <c r="E76" s="384">
        <v>2452082</v>
      </c>
      <c r="F76" s="384">
        <v>15769</v>
      </c>
    </row>
    <row r="77" spans="1:6" ht="15" customHeight="1" x14ac:dyDescent="0.2">
      <c r="A77" s="118"/>
      <c r="B77" s="118"/>
      <c r="C77" s="118"/>
      <c r="D77" s="381">
        <v>2021</v>
      </c>
      <c r="E77" s="384">
        <v>2527275</v>
      </c>
      <c r="F77" s="384">
        <v>16540</v>
      </c>
    </row>
    <row r="78" spans="1:6" ht="15" customHeight="1" x14ac:dyDescent="0.2">
      <c r="A78" s="118"/>
      <c r="B78" s="118"/>
      <c r="C78" s="118"/>
      <c r="D78" s="381">
        <v>2022</v>
      </c>
      <c r="E78" s="384">
        <v>2343113</v>
      </c>
      <c r="F78" s="384">
        <v>16290</v>
      </c>
    </row>
    <row r="79" spans="1:6" ht="15" customHeight="1" x14ac:dyDescent="0.2">
      <c r="A79" s="118"/>
      <c r="B79" s="118"/>
      <c r="C79" s="118"/>
      <c r="D79" s="382">
        <v>2023</v>
      </c>
      <c r="E79" s="389">
        <v>2603377</v>
      </c>
      <c r="F79" s="389">
        <v>16294</v>
      </c>
    </row>
    <row r="80" spans="1:6" x14ac:dyDescent="0.2">
      <c r="D80" s="466"/>
      <c r="E80" s="466"/>
      <c r="F80" s="466"/>
    </row>
    <row r="81" spans="4:7" x14ac:dyDescent="0.2">
      <c r="D81" s="466" t="s">
        <v>586</v>
      </c>
      <c r="E81" s="466"/>
      <c r="F81" s="466"/>
    </row>
    <row r="82" spans="4:7" ht="22.5" customHeight="1" x14ac:dyDescent="0.2">
      <c r="D82" s="436" t="s">
        <v>688</v>
      </c>
      <c r="E82" s="436"/>
      <c r="F82" s="436"/>
    </row>
    <row r="83" spans="4:7" x14ac:dyDescent="0.2">
      <c r="D83" s="335" t="s">
        <v>587</v>
      </c>
      <c r="E83" s="335"/>
      <c r="F83" s="335"/>
    </row>
    <row r="84" spans="4:7" x14ac:dyDescent="0.2">
      <c r="D84" s="118"/>
      <c r="E84" s="118"/>
      <c r="F84" s="200" t="s">
        <v>647</v>
      </c>
      <c r="G84" s="201"/>
    </row>
  </sheetData>
  <mergeCells count="6">
    <mergeCell ref="D82:F82"/>
    <mergeCell ref="D80:F80"/>
    <mergeCell ref="D81:F81"/>
    <mergeCell ref="B3:G3"/>
    <mergeCell ref="D5:G5"/>
    <mergeCell ref="D33:G33"/>
  </mergeCells>
  <hyperlinks>
    <hyperlink ref="F84" location="Inhaltsverzeichnis!A1" display="› Zurück zum Inhaltsverzeichnis" xr:uid="{00000000-0004-0000-1600-000000000000}"/>
  </hyperlinks>
  <pageMargins left="0.7" right="0.7" top="0.78740157499999996" bottom="0.78740157499999996" header="0.3" footer="0.3"/>
  <pageSetup paperSize="9"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H32"/>
  <sheetViews>
    <sheetView zoomScaleNormal="100" workbookViewId="0">
      <pane ySplit="5" topLeftCell="A6" activePane="bottomLeft" state="frozen"/>
      <selection pane="bottomLeft"/>
    </sheetView>
  </sheetViews>
  <sheetFormatPr baseColWidth="10" defaultColWidth="11.42578125" defaultRowHeight="12.75" x14ac:dyDescent="0.2"/>
  <cols>
    <col min="1" max="1" width="2.5703125" style="113" customWidth="1"/>
    <col min="2" max="2" width="40.5703125" style="113" customWidth="1"/>
    <col min="3" max="7" width="15.5703125" style="113" customWidth="1"/>
    <col min="8" max="16384" width="11.42578125" style="113"/>
  </cols>
  <sheetData>
    <row r="1" spans="1:8" s="112" customFormat="1" ht="15" customHeight="1" x14ac:dyDescent="0.2">
      <c r="A1" s="45"/>
      <c r="B1" s="45"/>
      <c r="C1" s="45"/>
      <c r="D1" s="45"/>
      <c r="E1" s="45"/>
      <c r="F1" s="45"/>
      <c r="G1" s="45"/>
      <c r="H1" s="45"/>
    </row>
    <row r="2" spans="1:8" s="170" customFormat="1" ht="20.100000000000001" customHeight="1" x14ac:dyDescent="0.2">
      <c r="A2" s="169"/>
      <c r="B2" s="169" t="s">
        <v>306</v>
      </c>
      <c r="C2" s="169"/>
      <c r="D2" s="169"/>
      <c r="E2" s="169"/>
      <c r="F2" s="169"/>
      <c r="G2" s="169"/>
      <c r="H2" s="169"/>
    </row>
    <row r="3" spans="1:8" s="162" customFormat="1" ht="50.1" customHeight="1" x14ac:dyDescent="0.2">
      <c r="A3" s="161"/>
      <c r="B3" s="424" t="s">
        <v>627</v>
      </c>
      <c r="C3" s="424"/>
      <c r="D3" s="424"/>
      <c r="E3" s="424"/>
      <c r="F3" s="424"/>
      <c r="G3" s="424"/>
      <c r="H3" s="161"/>
    </row>
    <row r="4" spans="1:8" ht="37.5" customHeight="1" x14ac:dyDescent="0.2">
      <c r="B4" s="460" t="s">
        <v>250</v>
      </c>
      <c r="C4" s="204" t="s">
        <v>174</v>
      </c>
      <c r="D4" s="280" t="s">
        <v>690</v>
      </c>
      <c r="E4" s="280" t="s">
        <v>327</v>
      </c>
      <c r="F4" s="280" t="s">
        <v>9</v>
      </c>
      <c r="G4" s="205" t="s">
        <v>583</v>
      </c>
    </row>
    <row r="5" spans="1:8" ht="18" customHeight="1" x14ac:dyDescent="0.2">
      <c r="B5" s="460"/>
      <c r="C5" s="444" t="s">
        <v>328</v>
      </c>
      <c r="D5" s="444"/>
      <c r="E5" s="354">
        <v>1000</v>
      </c>
      <c r="F5" s="444" t="s">
        <v>5</v>
      </c>
      <c r="G5" s="454"/>
    </row>
    <row r="6" spans="1:8" ht="15" customHeight="1" x14ac:dyDescent="0.2">
      <c r="B6" s="353" t="s">
        <v>265</v>
      </c>
      <c r="C6" s="212">
        <v>253.75</v>
      </c>
      <c r="D6" s="212">
        <v>11797</v>
      </c>
      <c r="E6" s="212">
        <v>14046</v>
      </c>
      <c r="F6" s="212">
        <v>557438</v>
      </c>
      <c r="G6" s="212">
        <v>2154223</v>
      </c>
    </row>
    <row r="7" spans="1:8" ht="15" customHeight="1" x14ac:dyDescent="0.2">
      <c r="B7" s="350" t="s">
        <v>266</v>
      </c>
      <c r="C7" s="208">
        <v>196.5</v>
      </c>
      <c r="D7" s="208">
        <v>9601</v>
      </c>
      <c r="E7" s="208">
        <v>11228</v>
      </c>
      <c r="F7" s="208">
        <v>470064</v>
      </c>
      <c r="G7" s="208">
        <v>1794745</v>
      </c>
    </row>
    <row r="8" spans="1:8" ht="15" customHeight="1" x14ac:dyDescent="0.2">
      <c r="B8" s="351" t="s">
        <v>195</v>
      </c>
      <c r="C8" s="208"/>
      <c r="D8" s="208"/>
      <c r="E8" s="208"/>
      <c r="F8" s="208"/>
      <c r="G8" s="208"/>
    </row>
    <row r="9" spans="1:8" ht="15" customHeight="1" x14ac:dyDescent="0.2">
      <c r="B9" s="351" t="s">
        <v>267</v>
      </c>
      <c r="C9" s="208">
        <v>75.75</v>
      </c>
      <c r="D9" s="208">
        <v>3712</v>
      </c>
      <c r="E9" s="208">
        <v>4656</v>
      </c>
      <c r="F9" s="208">
        <v>179455</v>
      </c>
      <c r="G9" s="208">
        <v>642558</v>
      </c>
    </row>
    <row r="10" spans="1:8" ht="24" x14ac:dyDescent="0.2">
      <c r="B10" s="351" t="s">
        <v>268</v>
      </c>
      <c r="C10" s="208">
        <v>93.75</v>
      </c>
      <c r="D10" s="208">
        <v>4475.5</v>
      </c>
      <c r="E10" s="208">
        <v>4869</v>
      </c>
      <c r="F10" s="208">
        <v>214997</v>
      </c>
      <c r="G10" s="208">
        <v>823023</v>
      </c>
    </row>
    <row r="11" spans="1:8" ht="15" customHeight="1" x14ac:dyDescent="0.2">
      <c r="B11" s="350" t="s">
        <v>269</v>
      </c>
      <c r="C11" s="208">
        <v>57.25</v>
      </c>
      <c r="D11" s="208">
        <v>2196</v>
      </c>
      <c r="E11" s="208">
        <v>2818</v>
      </c>
      <c r="F11" s="208">
        <v>87374</v>
      </c>
      <c r="G11" s="208">
        <v>359478</v>
      </c>
    </row>
    <row r="12" spans="1:8" ht="15" customHeight="1" x14ac:dyDescent="0.2">
      <c r="B12" s="351" t="s">
        <v>270</v>
      </c>
      <c r="C12" s="208"/>
      <c r="D12" s="208"/>
      <c r="E12" s="208"/>
      <c r="F12" s="208"/>
      <c r="G12" s="208"/>
    </row>
    <row r="13" spans="1:8" ht="15" customHeight="1" x14ac:dyDescent="0.2">
      <c r="B13" s="352" t="s">
        <v>271</v>
      </c>
      <c r="C13" s="348">
        <v>31</v>
      </c>
      <c r="D13" s="348">
        <v>1174</v>
      </c>
      <c r="E13" s="348">
        <v>1518</v>
      </c>
      <c r="F13" s="348">
        <v>44609</v>
      </c>
      <c r="G13" s="348">
        <v>161712</v>
      </c>
    </row>
    <row r="14" spans="1:8" x14ac:dyDescent="0.2">
      <c r="B14" s="116"/>
      <c r="C14" s="117"/>
      <c r="D14" s="117"/>
      <c r="E14" s="117"/>
      <c r="F14" s="117"/>
      <c r="G14" s="117"/>
    </row>
    <row r="15" spans="1:8" ht="24.75" customHeight="1" x14ac:dyDescent="0.2">
      <c r="B15" s="477" t="s">
        <v>689</v>
      </c>
      <c r="C15" s="478"/>
      <c r="D15" s="478"/>
      <c r="E15" s="478"/>
      <c r="F15" s="478"/>
      <c r="G15" s="478"/>
    </row>
    <row r="16" spans="1:8" x14ac:dyDescent="0.2">
      <c r="B16" s="114" t="s">
        <v>584</v>
      </c>
      <c r="C16" s="5"/>
      <c r="D16" s="5"/>
      <c r="E16" s="5"/>
      <c r="F16" s="5"/>
      <c r="G16" s="5"/>
    </row>
    <row r="17" spans="2:8" x14ac:dyDescent="0.2">
      <c r="B17" s="114" t="s">
        <v>585</v>
      </c>
      <c r="C17" s="5"/>
      <c r="D17" s="5"/>
      <c r="E17" s="5"/>
      <c r="F17" s="5"/>
      <c r="G17" s="5"/>
    </row>
    <row r="18" spans="2:8" x14ac:dyDescent="0.2">
      <c r="B18" s="102"/>
      <c r="G18" s="202" t="s">
        <v>647</v>
      </c>
      <c r="H18" s="203"/>
    </row>
    <row r="19" spans="2:8" x14ac:dyDescent="0.2">
      <c r="B19" s="102"/>
    </row>
    <row r="20" spans="2:8" x14ac:dyDescent="0.2">
      <c r="B20" s="102"/>
    </row>
    <row r="21" spans="2:8" x14ac:dyDescent="0.2">
      <c r="B21" s="102"/>
    </row>
    <row r="22" spans="2:8" x14ac:dyDescent="0.2">
      <c r="B22" s="102"/>
    </row>
    <row r="23" spans="2:8" x14ac:dyDescent="0.2">
      <c r="B23" s="102"/>
    </row>
    <row r="24" spans="2:8" x14ac:dyDescent="0.2">
      <c r="B24" s="102"/>
    </row>
    <row r="25" spans="2:8" x14ac:dyDescent="0.2">
      <c r="B25" s="102"/>
    </row>
    <row r="26" spans="2:8" x14ac:dyDescent="0.2">
      <c r="B26" s="102"/>
    </row>
    <row r="27" spans="2:8" x14ac:dyDescent="0.2">
      <c r="B27" s="102"/>
    </row>
    <row r="28" spans="2:8" x14ac:dyDescent="0.2">
      <c r="B28" s="102"/>
    </row>
    <row r="29" spans="2:8" x14ac:dyDescent="0.2">
      <c r="B29" s="102"/>
    </row>
    <row r="30" spans="2:8" x14ac:dyDescent="0.2">
      <c r="B30" s="102"/>
    </row>
    <row r="31" spans="2:8" x14ac:dyDescent="0.2">
      <c r="B31" s="102"/>
    </row>
    <row r="32" spans="2:8" x14ac:dyDescent="0.2">
      <c r="B32" s="102"/>
    </row>
  </sheetData>
  <mergeCells count="5">
    <mergeCell ref="B4:B5"/>
    <mergeCell ref="C5:D5"/>
    <mergeCell ref="F5:G5"/>
    <mergeCell ref="B15:G15"/>
    <mergeCell ref="B3:G3"/>
  </mergeCells>
  <hyperlinks>
    <hyperlink ref="G18" location="Inhaltsverzeichnis!A1" display="› Zurück zum Inhaltsverzeichnis" xr:uid="{00000000-0004-0000-1700-000000000000}"/>
  </hyperlinks>
  <pageMargins left="0.7" right="0.7" top="0.78740157499999996" bottom="0.78740157499999996"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J32"/>
  <sheetViews>
    <sheetView zoomScaleNormal="100" workbookViewId="0">
      <pane ySplit="7" topLeftCell="A8" activePane="bottomLeft" state="frozen"/>
      <selection pane="bottomLeft"/>
    </sheetView>
  </sheetViews>
  <sheetFormatPr baseColWidth="10" defaultColWidth="11.42578125" defaultRowHeight="12.75" x14ac:dyDescent="0.2"/>
  <cols>
    <col min="1" max="1" width="2.5703125" style="113" customWidth="1"/>
    <col min="2" max="2" width="6.5703125" style="113" customWidth="1"/>
    <col min="3" max="3" width="36.28515625" style="113" customWidth="1"/>
    <col min="4" max="9" width="14.5703125" style="113" customWidth="1"/>
    <col min="10" max="16384" width="11.42578125" style="113"/>
  </cols>
  <sheetData>
    <row r="1" spans="1:9" s="112" customFormat="1" ht="15" customHeight="1" x14ac:dyDescent="0.2">
      <c r="A1" s="45"/>
      <c r="B1" s="45"/>
      <c r="C1" s="45"/>
      <c r="D1" s="45"/>
      <c r="E1" s="45"/>
      <c r="F1" s="45"/>
      <c r="G1" s="45"/>
      <c r="H1" s="45"/>
      <c r="I1" s="45"/>
    </row>
    <row r="2" spans="1:9" s="170" customFormat="1" ht="20.100000000000001" customHeight="1" x14ac:dyDescent="0.2">
      <c r="A2" s="169"/>
      <c r="B2" s="169" t="s">
        <v>306</v>
      </c>
      <c r="C2" s="169"/>
      <c r="D2" s="169"/>
      <c r="E2" s="169"/>
      <c r="F2" s="169"/>
      <c r="G2" s="169"/>
      <c r="H2" s="169"/>
      <c r="I2" s="169"/>
    </row>
    <row r="3" spans="1:9" s="162" customFormat="1" ht="50.1" customHeight="1" x14ac:dyDescent="0.2">
      <c r="A3" s="161"/>
      <c r="B3" s="424" t="s">
        <v>626</v>
      </c>
      <c r="C3" s="424"/>
      <c r="D3" s="424"/>
      <c r="E3" s="424"/>
      <c r="F3" s="424"/>
      <c r="G3" s="424"/>
      <c r="H3" s="424"/>
      <c r="I3" s="424"/>
    </row>
    <row r="4" spans="1:9" ht="18" customHeight="1" x14ac:dyDescent="0.2">
      <c r="B4" s="460" t="s">
        <v>272</v>
      </c>
      <c r="C4" s="443"/>
      <c r="D4" s="444" t="s">
        <v>329</v>
      </c>
      <c r="E4" s="444"/>
      <c r="F4" s="483" t="s">
        <v>691</v>
      </c>
      <c r="G4" s="443" t="s">
        <v>113</v>
      </c>
      <c r="H4" s="443"/>
      <c r="I4" s="445"/>
    </row>
    <row r="5" spans="1:9" ht="18" customHeight="1" x14ac:dyDescent="0.2">
      <c r="B5" s="460"/>
      <c r="C5" s="443"/>
      <c r="D5" s="444"/>
      <c r="E5" s="444"/>
      <c r="F5" s="484"/>
      <c r="G5" s="443" t="s">
        <v>395</v>
      </c>
      <c r="H5" s="443"/>
      <c r="I5" s="445" t="s">
        <v>286</v>
      </c>
    </row>
    <row r="6" spans="1:9" ht="74.25" customHeight="1" x14ac:dyDescent="0.2">
      <c r="B6" s="460"/>
      <c r="C6" s="443"/>
      <c r="D6" s="204" t="s">
        <v>3</v>
      </c>
      <c r="E6" s="280" t="s">
        <v>273</v>
      </c>
      <c r="F6" s="484"/>
      <c r="G6" s="280" t="s">
        <v>3</v>
      </c>
      <c r="H6" s="280" t="s">
        <v>692</v>
      </c>
      <c r="I6" s="445"/>
    </row>
    <row r="7" spans="1:9" ht="18" customHeight="1" x14ac:dyDescent="0.2">
      <c r="B7" s="460"/>
      <c r="C7" s="443"/>
      <c r="D7" s="443" t="s">
        <v>232</v>
      </c>
      <c r="E7" s="443"/>
      <c r="F7" s="443"/>
      <c r="G7" s="443" t="s">
        <v>244</v>
      </c>
      <c r="H7" s="443"/>
      <c r="I7" s="445"/>
    </row>
    <row r="8" spans="1:9" ht="15" customHeight="1" x14ac:dyDescent="0.2">
      <c r="B8" s="481" t="s">
        <v>194</v>
      </c>
      <c r="C8" s="482"/>
      <c r="D8" s="206">
        <v>130</v>
      </c>
      <c r="E8" s="206">
        <v>107</v>
      </c>
      <c r="F8" s="206">
        <v>6942</v>
      </c>
      <c r="G8" s="206">
        <v>62079</v>
      </c>
      <c r="H8" s="206">
        <v>59839</v>
      </c>
      <c r="I8" s="206">
        <v>5510</v>
      </c>
    </row>
    <row r="9" spans="1:9" ht="15" customHeight="1" x14ac:dyDescent="0.2">
      <c r="B9" s="355" t="s">
        <v>274</v>
      </c>
      <c r="C9" s="317" t="s">
        <v>275</v>
      </c>
      <c r="D9" s="155">
        <v>30</v>
      </c>
      <c r="E9" s="155">
        <v>27</v>
      </c>
      <c r="F9" s="155">
        <v>2727</v>
      </c>
      <c r="G9" s="155">
        <v>25873</v>
      </c>
      <c r="H9" s="155">
        <v>25321</v>
      </c>
      <c r="I9" s="155">
        <v>954</v>
      </c>
    </row>
    <row r="10" spans="1:9" ht="15" customHeight="1" x14ac:dyDescent="0.2">
      <c r="B10" s="355" t="s">
        <v>276</v>
      </c>
      <c r="C10" s="317" t="s">
        <v>277</v>
      </c>
      <c r="D10" s="155">
        <v>13</v>
      </c>
      <c r="E10" s="155">
        <v>13</v>
      </c>
      <c r="F10" s="155">
        <v>656</v>
      </c>
      <c r="G10" s="155">
        <v>4298</v>
      </c>
      <c r="H10" s="155">
        <v>2815</v>
      </c>
      <c r="I10" s="206" t="s">
        <v>14</v>
      </c>
    </row>
    <row r="11" spans="1:9" ht="15" customHeight="1" x14ac:dyDescent="0.2">
      <c r="B11" s="355" t="s">
        <v>278</v>
      </c>
      <c r="C11" s="317" t="s">
        <v>253</v>
      </c>
      <c r="D11" s="155">
        <v>8</v>
      </c>
      <c r="E11" s="155">
        <v>8</v>
      </c>
      <c r="F11" s="155">
        <v>457</v>
      </c>
      <c r="G11" s="155">
        <v>6173</v>
      </c>
      <c r="H11" s="155">
        <v>6149</v>
      </c>
      <c r="I11" s="206" t="s">
        <v>14</v>
      </c>
    </row>
    <row r="12" spans="1:9" ht="15" customHeight="1" x14ac:dyDescent="0.2">
      <c r="B12" s="355" t="s">
        <v>279</v>
      </c>
      <c r="C12" s="317" t="s">
        <v>254</v>
      </c>
      <c r="D12" s="155">
        <v>9</v>
      </c>
      <c r="E12" s="155">
        <v>9</v>
      </c>
      <c r="F12" s="155">
        <v>425</v>
      </c>
      <c r="G12" s="155">
        <v>7332</v>
      </c>
      <c r="H12" s="155">
        <v>7316</v>
      </c>
      <c r="I12" s="206" t="s">
        <v>14</v>
      </c>
    </row>
    <row r="13" spans="1:9" ht="15" customHeight="1" x14ac:dyDescent="0.2">
      <c r="B13" s="355" t="s">
        <v>280</v>
      </c>
      <c r="C13" s="317" t="s">
        <v>281</v>
      </c>
      <c r="D13" s="155">
        <v>12</v>
      </c>
      <c r="E13" s="155">
        <v>11</v>
      </c>
      <c r="F13" s="155">
        <v>618</v>
      </c>
      <c r="G13" s="155">
        <v>7494</v>
      </c>
      <c r="H13" s="155">
        <v>7373</v>
      </c>
      <c r="I13" s="206" t="s">
        <v>14</v>
      </c>
    </row>
    <row r="14" spans="1:9" ht="15" customHeight="1" x14ac:dyDescent="0.2">
      <c r="B14" s="355" t="s">
        <v>282</v>
      </c>
      <c r="C14" s="317" t="s">
        <v>255</v>
      </c>
      <c r="D14" s="155">
        <v>58</v>
      </c>
      <c r="E14" s="155">
        <v>39</v>
      </c>
      <c r="F14" s="155">
        <v>2059</v>
      </c>
      <c r="G14" s="155">
        <v>10908</v>
      </c>
      <c r="H14" s="155">
        <v>10864</v>
      </c>
      <c r="I14" s="206" t="s">
        <v>14</v>
      </c>
    </row>
    <row r="15" spans="1:9" ht="15" customHeight="1" x14ac:dyDescent="0.2">
      <c r="B15" s="479" t="s">
        <v>201</v>
      </c>
      <c r="C15" s="480"/>
      <c r="D15" s="206">
        <v>216</v>
      </c>
      <c r="E15" s="206">
        <v>182</v>
      </c>
      <c r="F15" s="206">
        <v>10447</v>
      </c>
      <c r="G15" s="206">
        <v>38749</v>
      </c>
      <c r="H15" s="206">
        <v>22290</v>
      </c>
      <c r="I15" s="206">
        <v>1181</v>
      </c>
    </row>
    <row r="16" spans="1:9" ht="15" customHeight="1" x14ac:dyDescent="0.2">
      <c r="B16" s="355" t="s">
        <v>283</v>
      </c>
      <c r="C16" s="317" t="s">
        <v>266</v>
      </c>
      <c r="D16" s="155">
        <v>161</v>
      </c>
      <c r="E16" s="155">
        <v>136</v>
      </c>
      <c r="F16" s="155">
        <v>8172</v>
      </c>
      <c r="G16" s="155">
        <v>30747</v>
      </c>
      <c r="H16" s="155">
        <v>19212</v>
      </c>
      <c r="I16" s="206" t="s">
        <v>14</v>
      </c>
    </row>
    <row r="17" spans="2:10" ht="15" customHeight="1" x14ac:dyDescent="0.2">
      <c r="B17" s="355" t="s">
        <v>284</v>
      </c>
      <c r="C17" s="317" t="s">
        <v>269</v>
      </c>
      <c r="D17" s="155">
        <v>55</v>
      </c>
      <c r="E17" s="155">
        <v>46</v>
      </c>
      <c r="F17" s="155">
        <v>2275</v>
      </c>
      <c r="G17" s="155">
        <v>8002</v>
      </c>
      <c r="H17" s="155">
        <v>3078</v>
      </c>
      <c r="I17" s="206" t="s">
        <v>14</v>
      </c>
    </row>
    <row r="18" spans="2:10" ht="15" customHeight="1" x14ac:dyDescent="0.2">
      <c r="B18" s="479" t="s">
        <v>285</v>
      </c>
      <c r="C18" s="480"/>
      <c r="D18" s="206">
        <v>346</v>
      </c>
      <c r="E18" s="206">
        <v>289</v>
      </c>
      <c r="F18" s="206">
        <v>17389</v>
      </c>
      <c r="G18" s="206">
        <v>100828</v>
      </c>
      <c r="H18" s="206">
        <v>82129</v>
      </c>
      <c r="I18" s="206">
        <v>6691</v>
      </c>
    </row>
    <row r="19" spans="2:10" ht="15" customHeight="1" x14ac:dyDescent="0.2">
      <c r="B19" s="356"/>
      <c r="C19" s="357" t="s">
        <v>709</v>
      </c>
      <c r="D19" s="290">
        <v>322</v>
      </c>
      <c r="E19" s="290">
        <v>276</v>
      </c>
      <c r="F19" s="290">
        <v>16726</v>
      </c>
      <c r="G19" s="290">
        <v>85702</v>
      </c>
      <c r="H19" s="290">
        <v>59276</v>
      </c>
      <c r="I19" s="290">
        <v>8284</v>
      </c>
    </row>
    <row r="20" spans="2:10" x14ac:dyDescent="0.2">
      <c r="B20" s="102"/>
      <c r="C20" s="115"/>
      <c r="D20" s="288"/>
      <c r="E20" s="288"/>
      <c r="F20" s="288"/>
      <c r="G20" s="288"/>
      <c r="H20" s="288"/>
      <c r="I20" s="288"/>
    </row>
    <row r="21" spans="2:10" x14ac:dyDescent="0.2">
      <c r="B21" s="115" t="s">
        <v>581</v>
      </c>
      <c r="C21" s="5"/>
      <c r="D21" s="115"/>
      <c r="E21" s="115"/>
      <c r="F21" s="115"/>
      <c r="G21" s="115"/>
      <c r="H21" s="115"/>
      <c r="I21" s="115"/>
    </row>
    <row r="22" spans="2:10" x14ac:dyDescent="0.2">
      <c r="B22" s="115" t="s">
        <v>582</v>
      </c>
      <c r="C22" s="5"/>
      <c r="D22" s="115"/>
      <c r="E22" s="115"/>
      <c r="F22" s="115"/>
      <c r="G22" s="115"/>
      <c r="H22" s="115"/>
      <c r="I22" s="115"/>
    </row>
    <row r="23" spans="2:10" x14ac:dyDescent="0.2">
      <c r="B23" s="102"/>
      <c r="I23" s="202" t="s">
        <v>647</v>
      </c>
      <c r="J23" s="203"/>
    </row>
    <row r="24" spans="2:10" x14ac:dyDescent="0.2">
      <c r="B24" s="102"/>
    </row>
    <row r="25" spans="2:10" x14ac:dyDescent="0.2">
      <c r="B25" s="102"/>
    </row>
    <row r="26" spans="2:10" x14ac:dyDescent="0.2">
      <c r="B26" s="102"/>
    </row>
    <row r="27" spans="2:10" x14ac:dyDescent="0.2">
      <c r="B27" s="102"/>
    </row>
    <row r="28" spans="2:10" x14ac:dyDescent="0.2">
      <c r="B28" s="102"/>
    </row>
    <row r="29" spans="2:10" x14ac:dyDescent="0.2">
      <c r="B29" s="102"/>
    </row>
    <row r="30" spans="2:10" x14ac:dyDescent="0.2">
      <c r="B30" s="102"/>
    </row>
    <row r="31" spans="2:10" x14ac:dyDescent="0.2">
      <c r="B31" s="102"/>
    </row>
    <row r="32" spans="2:10" x14ac:dyDescent="0.2">
      <c r="B32" s="102"/>
    </row>
  </sheetData>
  <mergeCells count="12">
    <mergeCell ref="B3:I3"/>
    <mergeCell ref="B15:C15"/>
    <mergeCell ref="B18:C18"/>
    <mergeCell ref="B8:C8"/>
    <mergeCell ref="D4:E5"/>
    <mergeCell ref="B4:C7"/>
    <mergeCell ref="D7:F7"/>
    <mergeCell ref="G7:I7"/>
    <mergeCell ref="F4:F6"/>
    <mergeCell ref="G4:I4"/>
    <mergeCell ref="G5:H5"/>
    <mergeCell ref="I5:I6"/>
  </mergeCells>
  <hyperlinks>
    <hyperlink ref="I23" location="Inhaltsverzeichnis!A1" display="› Zurück zum Inhaltsverzeichnis" xr:uid="{00000000-0004-0000-1800-000000000000}"/>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8"/>
  <sheetViews>
    <sheetView showGridLines="0" zoomScaleNormal="100" workbookViewId="0"/>
  </sheetViews>
  <sheetFormatPr baseColWidth="10" defaultColWidth="10.42578125" defaultRowHeight="15" x14ac:dyDescent="0.2"/>
  <cols>
    <col min="1" max="1" width="2.5703125" style="13" customWidth="1"/>
    <col min="2" max="2" width="18.5703125" style="14" customWidth="1"/>
    <col min="3" max="3" width="2.5703125" style="13" customWidth="1"/>
    <col min="4" max="4" width="100.7109375" style="21" customWidth="1"/>
    <col min="5" max="5" width="1.7109375" style="18" customWidth="1"/>
    <col min="6" max="6" width="12.5703125" style="13" customWidth="1"/>
    <col min="7" max="16384" width="10.42578125" style="13"/>
  </cols>
  <sheetData>
    <row r="1" spans="1:6" s="15" customFormat="1" ht="15" customHeight="1" x14ac:dyDescent="0.2">
      <c r="A1" s="13"/>
      <c r="B1" s="43"/>
      <c r="C1" s="43"/>
      <c r="D1" s="43"/>
      <c r="E1" s="18"/>
      <c r="F1" s="13"/>
    </row>
    <row r="2" spans="1:6" s="100" customFormat="1" ht="20.100000000000001" customHeight="1" x14ac:dyDescent="0.2">
      <c r="A2" s="97"/>
      <c r="B2" s="98" t="s">
        <v>306</v>
      </c>
      <c r="C2" s="98"/>
      <c r="D2" s="98"/>
      <c r="E2" s="39"/>
      <c r="F2" s="39"/>
    </row>
    <row r="3" spans="1:6" s="79" customFormat="1" ht="50.25" customHeight="1" x14ac:dyDescent="0.2">
      <c r="A3" s="75"/>
      <c r="B3" s="91" t="s">
        <v>302</v>
      </c>
      <c r="C3" s="91"/>
      <c r="D3" s="91"/>
      <c r="E3" s="94"/>
      <c r="F3" s="94"/>
    </row>
    <row r="4" spans="1:6" s="18" customFormat="1" x14ac:dyDescent="0.2">
      <c r="B4" s="33"/>
      <c r="C4" s="34"/>
      <c r="D4" s="35"/>
    </row>
    <row r="5" spans="1:6" s="18" customFormat="1" ht="34.5" customHeight="1" x14ac:dyDescent="0.2">
      <c r="B5" s="17" t="s">
        <v>368</v>
      </c>
      <c r="C5" s="36"/>
      <c r="D5" s="37" t="s">
        <v>369</v>
      </c>
    </row>
    <row r="6" spans="1:6" s="18" customFormat="1" ht="34.5" customHeight="1" x14ac:dyDescent="0.2">
      <c r="B6" s="17"/>
      <c r="C6" s="38"/>
      <c r="D6" s="37" t="s">
        <v>415</v>
      </c>
    </row>
    <row r="7" spans="1:6" s="18" customFormat="1" ht="36" x14ac:dyDescent="0.2">
      <c r="B7" s="17"/>
      <c r="C7" s="38"/>
      <c r="D7" s="37" t="s">
        <v>414</v>
      </c>
    </row>
    <row r="8" spans="1:6" s="18" customFormat="1" ht="36" x14ac:dyDescent="0.2">
      <c r="B8" s="17"/>
      <c r="C8" s="38"/>
      <c r="D8" s="37" t="s">
        <v>413</v>
      </c>
    </row>
    <row r="9" spans="1:6" s="18" customFormat="1" x14ac:dyDescent="0.2">
      <c r="B9" s="33"/>
      <c r="C9" s="34"/>
      <c r="D9" s="35"/>
    </row>
    <row r="10" spans="1:6" s="18" customFormat="1" x14ac:dyDescent="0.2">
      <c r="B10" s="39"/>
      <c r="C10" s="34"/>
      <c r="D10" s="33" t="s">
        <v>375</v>
      </c>
    </row>
    <row r="11" spans="1:6" s="18" customFormat="1" x14ac:dyDescent="0.2">
      <c r="B11" s="39"/>
      <c r="C11" s="34"/>
      <c r="D11" s="92" t="s">
        <v>376</v>
      </c>
    </row>
    <row r="12" spans="1:6" s="18" customFormat="1" x14ac:dyDescent="0.2">
      <c r="B12" s="39"/>
      <c r="C12" s="34"/>
      <c r="D12" s="92" t="s">
        <v>377</v>
      </c>
    </row>
    <row r="13" spans="1:6" s="18" customFormat="1" x14ac:dyDescent="0.2">
      <c r="B13" s="39"/>
      <c r="C13" s="34"/>
      <c r="D13" s="92" t="s">
        <v>374</v>
      </c>
    </row>
    <row r="14" spans="1:6" s="18" customFormat="1" x14ac:dyDescent="0.2">
      <c r="B14" s="39"/>
      <c r="C14" s="34"/>
      <c r="D14" s="92" t="s">
        <v>18</v>
      </c>
    </row>
    <row r="15" spans="1:6" s="18" customFormat="1" x14ac:dyDescent="0.2">
      <c r="B15" s="39"/>
      <c r="C15" s="34"/>
      <c r="D15" s="33"/>
    </row>
    <row r="16" spans="1:6" s="18" customFormat="1" x14ac:dyDescent="0.2">
      <c r="B16" s="39"/>
      <c r="C16" s="34"/>
      <c r="D16" s="33" t="s">
        <v>376</v>
      </c>
    </row>
    <row r="17" spans="2:4" s="18" customFormat="1" x14ac:dyDescent="0.2">
      <c r="B17" s="17"/>
      <c r="C17" s="38"/>
      <c r="D17" s="37"/>
    </row>
    <row r="18" spans="2:4" s="18" customFormat="1" ht="30" x14ac:dyDescent="0.2">
      <c r="B18" s="17" t="s">
        <v>398</v>
      </c>
      <c r="C18" s="38"/>
      <c r="D18" s="37" t="s">
        <v>399</v>
      </c>
    </row>
    <row r="19" spans="2:4" s="18" customFormat="1" x14ac:dyDescent="0.2">
      <c r="B19" s="17"/>
      <c r="C19" s="38"/>
      <c r="D19" s="37"/>
    </row>
    <row r="20" spans="2:4" s="18" customFormat="1" ht="60" customHeight="1" x14ac:dyDescent="0.2">
      <c r="B20" s="17" t="s">
        <v>416</v>
      </c>
      <c r="C20" s="38"/>
      <c r="D20" s="51" t="s">
        <v>417</v>
      </c>
    </row>
    <row r="21" spans="2:4" s="18" customFormat="1" x14ac:dyDescent="0.2">
      <c r="B21" s="17"/>
      <c r="C21" s="38"/>
      <c r="D21" s="37"/>
    </row>
    <row r="22" spans="2:4" s="18" customFormat="1" ht="75" x14ac:dyDescent="0.2">
      <c r="B22" s="17" t="s">
        <v>378</v>
      </c>
      <c r="C22" s="38"/>
      <c r="D22" s="37" t="s">
        <v>400</v>
      </c>
    </row>
    <row r="23" spans="2:4" s="18" customFormat="1" x14ac:dyDescent="0.2">
      <c r="B23" s="17"/>
      <c r="C23" s="38"/>
      <c r="D23" s="37"/>
    </row>
    <row r="24" spans="2:4" s="18" customFormat="1" x14ac:dyDescent="0.2">
      <c r="B24" s="39"/>
      <c r="C24" s="34"/>
      <c r="D24" s="33" t="s">
        <v>377</v>
      </c>
    </row>
    <row r="25" spans="2:4" s="18" customFormat="1" x14ac:dyDescent="0.2">
      <c r="B25" s="39"/>
      <c r="C25" s="34"/>
      <c r="D25" s="33"/>
    </row>
    <row r="26" spans="2:4" s="18" customFormat="1" ht="36" x14ac:dyDescent="0.2">
      <c r="B26" s="17"/>
      <c r="C26" s="38"/>
      <c r="D26" s="51" t="s">
        <v>504</v>
      </c>
    </row>
    <row r="27" spans="2:4" s="18" customFormat="1" ht="84" x14ac:dyDescent="0.2">
      <c r="B27" s="17"/>
      <c r="C27" s="38"/>
      <c r="D27" s="51" t="s">
        <v>697</v>
      </c>
    </row>
    <row r="28" spans="2:4" s="18" customFormat="1" ht="60" customHeight="1" x14ac:dyDescent="0.2">
      <c r="B28" s="17"/>
      <c r="C28" s="38"/>
      <c r="D28" s="51" t="s">
        <v>379</v>
      </c>
    </row>
    <row r="29" spans="2:4" s="18" customFormat="1" x14ac:dyDescent="0.2">
      <c r="B29" s="17"/>
      <c r="C29" s="38"/>
      <c r="D29" s="37"/>
    </row>
    <row r="30" spans="2:4" s="18" customFormat="1" x14ac:dyDescent="0.2">
      <c r="B30" s="17"/>
      <c r="C30" s="38"/>
      <c r="D30" s="33" t="s">
        <v>374</v>
      </c>
    </row>
    <row r="31" spans="2:4" s="18" customFormat="1" x14ac:dyDescent="0.2">
      <c r="B31" s="17"/>
      <c r="C31" s="38"/>
      <c r="D31" s="37"/>
    </row>
    <row r="32" spans="2:4" s="18" customFormat="1" ht="24" x14ac:dyDescent="0.2">
      <c r="B32" s="17"/>
      <c r="C32" s="38"/>
      <c r="D32" s="37" t="s">
        <v>401</v>
      </c>
    </row>
    <row r="33" spans="2:4" s="18" customFormat="1" ht="72" x14ac:dyDescent="0.2">
      <c r="B33" s="42"/>
      <c r="C33" s="38"/>
      <c r="D33" s="37" t="s">
        <v>380</v>
      </c>
    </row>
    <row r="34" spans="2:4" s="18" customFormat="1" x14ac:dyDescent="0.2">
      <c r="B34" s="42"/>
      <c r="C34" s="38"/>
      <c r="D34" s="37"/>
    </row>
    <row r="35" spans="2:4" s="18" customFormat="1" ht="30" x14ac:dyDescent="0.2">
      <c r="B35" s="17" t="s">
        <v>381</v>
      </c>
      <c r="C35" s="38"/>
      <c r="D35" s="37" t="s">
        <v>382</v>
      </c>
    </row>
    <row r="36" spans="2:4" s="18" customFormat="1" x14ac:dyDescent="0.2">
      <c r="B36" s="42"/>
      <c r="C36" s="38"/>
      <c r="D36" s="46"/>
    </row>
    <row r="37" spans="2:4" s="6" customFormat="1" x14ac:dyDescent="0.2">
      <c r="B37" s="47"/>
      <c r="C37" s="48"/>
      <c r="D37" s="52" t="s">
        <v>418</v>
      </c>
    </row>
    <row r="38" spans="2:4" s="6" customFormat="1" ht="84" x14ac:dyDescent="0.2">
      <c r="B38" s="47"/>
      <c r="C38" s="48"/>
      <c r="D38" s="49" t="s">
        <v>407</v>
      </c>
    </row>
    <row r="39" spans="2:4" s="6" customFormat="1" x14ac:dyDescent="0.2">
      <c r="B39" s="47"/>
      <c r="C39" s="48"/>
      <c r="D39" s="53" t="s">
        <v>419</v>
      </c>
    </row>
    <row r="40" spans="2:4" s="6" customFormat="1" ht="72" x14ac:dyDescent="0.2">
      <c r="B40" s="47"/>
      <c r="C40" s="48"/>
      <c r="D40" s="49" t="s">
        <v>420</v>
      </c>
    </row>
    <row r="41" spans="2:4" s="6" customFormat="1" x14ac:dyDescent="0.2">
      <c r="B41" s="47"/>
      <c r="C41" s="48"/>
      <c r="D41" s="49"/>
    </row>
    <row r="42" spans="2:4" s="6" customFormat="1" x14ac:dyDescent="0.2">
      <c r="B42" s="47"/>
      <c r="C42" s="48"/>
      <c r="D42" s="53" t="s">
        <v>421</v>
      </c>
    </row>
    <row r="43" spans="2:4" s="6" customFormat="1" x14ac:dyDescent="0.2">
      <c r="B43" s="47"/>
      <c r="C43" s="48"/>
      <c r="D43" s="49" t="s">
        <v>406</v>
      </c>
    </row>
    <row r="44" spans="2:4" s="6" customFormat="1" x14ac:dyDescent="0.2">
      <c r="B44" s="47"/>
      <c r="C44" s="48"/>
      <c r="D44" s="54" t="s">
        <v>383</v>
      </c>
    </row>
    <row r="45" spans="2:4" s="6" customFormat="1" ht="28.5" customHeight="1" x14ac:dyDescent="0.2">
      <c r="B45" s="47"/>
      <c r="C45" s="48"/>
      <c r="D45" s="49" t="s">
        <v>384</v>
      </c>
    </row>
    <row r="46" spans="2:4" s="6" customFormat="1" ht="28.5" customHeight="1" x14ac:dyDescent="0.2">
      <c r="B46" s="47"/>
      <c r="C46" s="48"/>
      <c r="D46" s="54" t="s">
        <v>385</v>
      </c>
    </row>
    <row r="47" spans="2:4" s="18" customFormat="1" x14ac:dyDescent="0.2">
      <c r="B47" s="17"/>
      <c r="C47" s="38"/>
      <c r="D47" s="37"/>
    </row>
    <row r="48" spans="2:4" s="18" customFormat="1" x14ac:dyDescent="0.2">
      <c r="B48" s="17"/>
      <c r="C48" s="38"/>
      <c r="D48" s="33" t="s">
        <v>18</v>
      </c>
    </row>
    <row r="49" spans="2:4" s="18" customFormat="1" x14ac:dyDescent="0.2">
      <c r="B49" s="17"/>
      <c r="C49" s="38"/>
      <c r="D49" s="37"/>
    </row>
    <row r="50" spans="2:4" s="18" customFormat="1" ht="24" x14ac:dyDescent="0.2">
      <c r="B50" s="17"/>
      <c r="C50" s="38"/>
      <c r="D50" s="37" t="s">
        <v>402</v>
      </c>
    </row>
    <row r="51" spans="2:4" s="18" customFormat="1" ht="48" x14ac:dyDescent="0.2">
      <c r="B51" s="17"/>
      <c r="C51" s="38"/>
      <c r="D51" s="37" t="s">
        <v>410</v>
      </c>
    </row>
    <row r="52" spans="2:4" s="18" customFormat="1" ht="48" x14ac:dyDescent="0.2">
      <c r="B52" s="17"/>
      <c r="C52" s="38"/>
      <c r="D52" s="37" t="s">
        <v>411</v>
      </c>
    </row>
    <row r="53" spans="2:4" s="18" customFormat="1" ht="24" x14ac:dyDescent="0.2">
      <c r="B53" s="17"/>
      <c r="C53" s="38"/>
      <c r="D53" s="37" t="s">
        <v>386</v>
      </c>
    </row>
    <row r="54" spans="2:4" s="18" customFormat="1" ht="95.1" customHeight="1" x14ac:dyDescent="0.2">
      <c r="B54" s="17"/>
      <c r="C54" s="38"/>
      <c r="D54" s="37" t="s">
        <v>412</v>
      </c>
    </row>
    <row r="55" spans="2:4" s="18" customFormat="1" ht="24" x14ac:dyDescent="0.2">
      <c r="B55" s="17"/>
      <c r="C55" s="38"/>
      <c r="D55" s="37" t="s">
        <v>387</v>
      </c>
    </row>
    <row r="56" spans="2:4" s="18" customFormat="1" x14ac:dyDescent="0.2">
      <c r="B56" s="17"/>
      <c r="C56" s="38"/>
      <c r="D56" s="37" t="s">
        <v>388</v>
      </c>
    </row>
    <row r="57" spans="2:4" s="18" customFormat="1" x14ac:dyDescent="0.2">
      <c r="B57" s="17"/>
      <c r="C57" s="38"/>
      <c r="D57" s="37"/>
    </row>
    <row r="58" spans="2:4" s="18" customFormat="1" ht="36" x14ac:dyDescent="0.2">
      <c r="B58" s="17" t="s">
        <v>183</v>
      </c>
      <c r="C58" s="38"/>
      <c r="D58" s="37" t="s">
        <v>403</v>
      </c>
    </row>
    <row r="59" spans="2:4" s="18" customFormat="1" x14ac:dyDescent="0.2">
      <c r="B59" s="17"/>
      <c r="C59" s="38"/>
      <c r="D59" s="37"/>
    </row>
    <row r="60" spans="2:4" s="18" customFormat="1" ht="24" x14ac:dyDescent="0.2">
      <c r="B60" s="17" t="s">
        <v>4</v>
      </c>
      <c r="C60" s="38"/>
      <c r="D60" s="37" t="s">
        <v>389</v>
      </c>
    </row>
    <row r="61" spans="2:4" s="18" customFormat="1" x14ac:dyDescent="0.2">
      <c r="B61" s="17"/>
      <c r="C61" s="38"/>
      <c r="D61" s="37"/>
    </row>
    <row r="62" spans="2:4" s="18" customFormat="1" ht="24" x14ac:dyDescent="0.2">
      <c r="B62" s="17" t="s">
        <v>191</v>
      </c>
      <c r="C62" s="38"/>
      <c r="D62" s="37" t="s">
        <v>409</v>
      </c>
    </row>
    <row r="63" spans="2:4" s="18" customFormat="1" x14ac:dyDescent="0.2">
      <c r="B63" s="17"/>
      <c r="C63" s="38"/>
      <c r="D63" s="37"/>
    </row>
    <row r="64" spans="2:4" s="18" customFormat="1" ht="36" x14ac:dyDescent="0.2">
      <c r="B64" s="17" t="s">
        <v>390</v>
      </c>
      <c r="C64" s="38"/>
      <c r="D64" s="37" t="s">
        <v>391</v>
      </c>
    </row>
    <row r="65" spans="2:4" s="18" customFormat="1" x14ac:dyDescent="0.2">
      <c r="B65" s="17"/>
      <c r="C65" s="38"/>
      <c r="D65" s="37"/>
    </row>
    <row r="66" spans="2:4" s="18" customFormat="1" ht="36" x14ac:dyDescent="0.2">
      <c r="B66" s="17" t="s">
        <v>9</v>
      </c>
      <c r="C66" s="38"/>
      <c r="D66" s="37" t="s">
        <v>408</v>
      </c>
    </row>
    <row r="67" spans="2:4" s="18" customFormat="1" x14ac:dyDescent="0.2">
      <c r="B67" s="17"/>
      <c r="C67" s="38"/>
      <c r="D67" s="37"/>
    </row>
    <row r="68" spans="2:4" s="18" customFormat="1" ht="60" x14ac:dyDescent="0.2">
      <c r="B68" s="17" t="s">
        <v>392</v>
      </c>
      <c r="C68" s="38"/>
      <c r="D68" s="51" t="s">
        <v>505</v>
      </c>
    </row>
    <row r="69" spans="2:4" s="18" customFormat="1" x14ac:dyDescent="0.2">
      <c r="B69" s="17"/>
      <c r="C69" s="38"/>
      <c r="D69" s="51"/>
    </row>
    <row r="70" spans="2:4" s="18" customFormat="1" ht="60" x14ac:dyDescent="0.2">
      <c r="B70" s="17" t="s">
        <v>113</v>
      </c>
      <c r="C70" s="38"/>
      <c r="D70" s="51" t="s">
        <v>506</v>
      </c>
    </row>
    <row r="71" spans="2:4" s="18" customFormat="1" x14ac:dyDescent="0.2">
      <c r="B71" s="17"/>
      <c r="C71" s="38"/>
      <c r="D71" s="51"/>
    </row>
    <row r="72" spans="2:4" s="18" customFormat="1" ht="36" x14ac:dyDescent="0.2">
      <c r="B72" s="17" t="s">
        <v>105</v>
      </c>
      <c r="C72" s="38"/>
      <c r="D72" s="51" t="s">
        <v>393</v>
      </c>
    </row>
    <row r="73" spans="2:4" s="18" customFormat="1" x14ac:dyDescent="0.2">
      <c r="B73" s="17"/>
      <c r="C73" s="38"/>
      <c r="D73" s="37"/>
    </row>
    <row r="74" spans="2:4" s="18" customFormat="1" x14ac:dyDescent="0.2">
      <c r="B74" s="17"/>
      <c r="C74" s="38"/>
      <c r="D74" s="37"/>
    </row>
    <row r="75" spans="2:4" s="18" customFormat="1" x14ac:dyDescent="0.2">
      <c r="B75" s="17" t="s">
        <v>372</v>
      </c>
      <c r="C75" s="38"/>
      <c r="D75" s="37"/>
    </row>
    <row r="76" spans="2:4" s="18" customFormat="1" x14ac:dyDescent="0.2">
      <c r="B76" s="17"/>
      <c r="C76" s="38"/>
      <c r="D76" s="37"/>
    </row>
    <row r="77" spans="2:4" s="18" customFormat="1" x14ac:dyDescent="0.2">
      <c r="B77" s="17"/>
      <c r="C77" s="38"/>
      <c r="D77" s="37"/>
    </row>
    <row r="78" spans="2:4" s="18" customFormat="1" x14ac:dyDescent="0.2">
      <c r="B78" s="17"/>
      <c r="C78" s="38"/>
      <c r="D78" s="37"/>
    </row>
    <row r="79" spans="2:4" s="18" customFormat="1" x14ac:dyDescent="0.2">
      <c r="B79" s="17"/>
      <c r="C79" s="38"/>
      <c r="D79" s="37"/>
    </row>
    <row r="80" spans="2:4" s="18" customFormat="1" x14ac:dyDescent="0.2">
      <c r="B80" s="17"/>
      <c r="C80" s="38"/>
      <c r="D80" s="37"/>
    </row>
    <row r="81" spans="2:4" s="18" customFormat="1" x14ac:dyDescent="0.2">
      <c r="B81" s="17"/>
      <c r="C81" s="38"/>
      <c r="D81" s="37"/>
    </row>
    <row r="82" spans="2:4" s="18" customFormat="1" x14ac:dyDescent="0.2">
      <c r="B82" s="17"/>
      <c r="C82" s="38"/>
      <c r="D82" s="37"/>
    </row>
    <row r="83" spans="2:4" s="18" customFormat="1" x14ac:dyDescent="0.2">
      <c r="B83" s="17"/>
      <c r="C83" s="38"/>
      <c r="D83" s="37"/>
    </row>
    <row r="84" spans="2:4" s="18" customFormat="1" x14ac:dyDescent="0.2">
      <c r="B84" s="17"/>
      <c r="C84" s="38"/>
      <c r="D84" s="37"/>
    </row>
    <row r="85" spans="2:4" s="18" customFormat="1" x14ac:dyDescent="0.2">
      <c r="B85" s="17"/>
      <c r="C85" s="38"/>
      <c r="D85" s="37"/>
    </row>
    <row r="86" spans="2:4" s="18" customFormat="1" x14ac:dyDescent="0.2">
      <c r="B86" s="17"/>
      <c r="C86" s="38"/>
      <c r="D86" s="37"/>
    </row>
    <row r="87" spans="2:4" s="18" customFormat="1" x14ac:dyDescent="0.2">
      <c r="B87" s="17"/>
      <c r="C87" s="38"/>
      <c r="D87" s="37"/>
    </row>
    <row r="88" spans="2:4" s="18" customFormat="1" x14ac:dyDescent="0.2">
      <c r="B88" s="17"/>
      <c r="C88" s="38"/>
      <c r="D88" s="37"/>
    </row>
    <row r="89" spans="2:4" s="18" customFormat="1" x14ac:dyDescent="0.2">
      <c r="B89" s="17"/>
      <c r="C89" s="38"/>
      <c r="D89" s="37"/>
    </row>
    <row r="90" spans="2:4" s="18" customFormat="1" x14ac:dyDescent="0.2">
      <c r="B90" s="17"/>
      <c r="C90" s="38"/>
      <c r="D90" s="37"/>
    </row>
    <row r="91" spans="2:4" s="18" customFormat="1" x14ac:dyDescent="0.2">
      <c r="B91" s="17"/>
      <c r="C91" s="38"/>
      <c r="D91" s="37"/>
    </row>
    <row r="92" spans="2:4" s="18" customFormat="1" x14ac:dyDescent="0.2">
      <c r="B92" s="17"/>
      <c r="C92" s="38"/>
      <c r="D92" s="37"/>
    </row>
    <row r="93" spans="2:4" s="18" customFormat="1" x14ac:dyDescent="0.2">
      <c r="B93" s="17"/>
      <c r="C93" s="38"/>
      <c r="D93" s="37"/>
    </row>
    <row r="94" spans="2:4" s="18" customFormat="1" x14ac:dyDescent="0.2">
      <c r="B94" s="17"/>
      <c r="C94" s="38"/>
      <c r="D94" s="37"/>
    </row>
    <row r="95" spans="2:4" s="18" customFormat="1" x14ac:dyDescent="0.2">
      <c r="B95" s="17"/>
      <c r="C95" s="38"/>
      <c r="D95" s="37"/>
    </row>
    <row r="96" spans="2:4" s="18" customFormat="1" x14ac:dyDescent="0.2">
      <c r="B96" s="17"/>
      <c r="C96" s="38"/>
      <c r="D96" s="37"/>
    </row>
    <row r="97" spans="1:6" s="18" customFormat="1" x14ac:dyDescent="0.2">
      <c r="B97" s="17"/>
      <c r="D97" s="40"/>
    </row>
    <row r="98" spans="1:6" s="18" customFormat="1" x14ac:dyDescent="0.2">
      <c r="A98" s="13"/>
      <c r="B98" s="14"/>
      <c r="C98" s="13"/>
      <c r="D98" s="41"/>
      <c r="F98" s="13"/>
    </row>
  </sheetData>
  <hyperlinks>
    <hyperlink ref="D11" location="Erläuterungen!D16" display="Baugewerbe" xr:uid="{00000000-0004-0000-0200-000000000000}"/>
    <hyperlink ref="D12" location="Erläuterungen!D24" display="Handwerk" xr:uid="{00000000-0004-0000-0200-000001000000}"/>
    <hyperlink ref="D13" location="Erläuterungen!D30" display="Produzierendes Gewerbe" xr:uid="{00000000-0004-0000-0200-000002000000}"/>
    <hyperlink ref="D14" location="Erläuterungen!D45" display="Verarbeitendes Gewerbe" xr:uid="{00000000-0004-0000-0200-000003000000}"/>
    <hyperlink ref="D44" r:id="rId1" xr:uid="{00000000-0004-0000-0200-000004000000}"/>
    <hyperlink ref="D46" r:id="rId2" xr:uid="{00000000-0004-0000-0200-000005000000}"/>
  </hyperlinks>
  <pageMargins left="0.7" right="0.7" top="0.78740157499999996" bottom="0.78740157499999996" header="0.3" footer="0.3"/>
  <pageSetup paperSize="9" orientation="landscape"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4"/>
  <sheetViews>
    <sheetView showGridLines="0" zoomScaleNormal="100" workbookViewId="0"/>
  </sheetViews>
  <sheetFormatPr baseColWidth="10" defaultRowHeight="12.75" x14ac:dyDescent="0.2"/>
  <cols>
    <col min="1" max="1" width="2.5703125" customWidth="1"/>
    <col min="2" max="2" width="10.5703125" customWidth="1"/>
    <col min="3" max="3" width="2.5703125" customWidth="1"/>
    <col min="4" max="4" width="117.7109375" customWidth="1"/>
  </cols>
  <sheetData>
    <row r="1" spans="1:5" ht="14.1" customHeight="1" x14ac:dyDescent="0.2">
      <c r="A1" s="44"/>
      <c r="B1" s="44"/>
      <c r="C1" s="44"/>
      <c r="D1" s="44"/>
    </row>
    <row r="2" spans="1:5" s="102" customFormat="1" ht="20.100000000000001" customHeight="1" x14ac:dyDescent="0.2">
      <c r="A2" s="98"/>
      <c r="B2" s="98" t="s">
        <v>306</v>
      </c>
      <c r="C2" s="98"/>
      <c r="D2" s="98"/>
    </row>
    <row r="3" spans="1:5" s="96" customFormat="1" ht="50.1" customHeight="1" x14ac:dyDescent="0.2">
      <c r="A3" s="91"/>
      <c r="B3" s="422" t="s">
        <v>303</v>
      </c>
      <c r="C3" s="422"/>
      <c r="D3" s="422"/>
    </row>
    <row r="4" spans="1:5" s="12" customFormat="1" ht="13.9" customHeight="1" x14ac:dyDescent="0.2">
      <c r="B4" s="103"/>
      <c r="C4" s="59"/>
      <c r="D4" s="59"/>
    </row>
    <row r="5" spans="1:5" s="12" customFormat="1" ht="13.9" customHeight="1" x14ac:dyDescent="0.2">
      <c r="A5" s="60"/>
      <c r="B5" s="56"/>
      <c r="C5" s="61"/>
      <c r="D5" s="62" t="s">
        <v>300</v>
      </c>
    </row>
    <row r="6" spans="1:5" s="12" customFormat="1" ht="13.9" customHeight="1" x14ac:dyDescent="0.2">
      <c r="A6" s="63"/>
      <c r="B6" s="104"/>
      <c r="C6" s="64"/>
      <c r="D6" s="62" t="s">
        <v>301</v>
      </c>
    </row>
    <row r="7" spans="1:5" s="12" customFormat="1" ht="13.9" customHeight="1" x14ac:dyDescent="0.2">
      <c r="B7" s="103"/>
      <c r="C7" s="59"/>
      <c r="D7" s="62" t="s">
        <v>302</v>
      </c>
    </row>
    <row r="8" spans="1:5" s="12" customFormat="1" ht="13.9" customHeight="1" x14ac:dyDescent="0.2">
      <c r="B8" s="103"/>
      <c r="C8" s="59"/>
      <c r="D8" s="65" t="s">
        <v>303</v>
      </c>
    </row>
    <row r="9" spans="1:5" s="12" customFormat="1" ht="13.9" customHeight="1" x14ac:dyDescent="0.2">
      <c r="B9" s="103"/>
      <c r="C9" s="59"/>
      <c r="D9" s="65"/>
    </row>
    <row r="10" spans="1:5" s="12" customFormat="1" ht="13.9" customHeight="1" x14ac:dyDescent="0.2">
      <c r="B10" s="50" t="s">
        <v>304</v>
      </c>
      <c r="C10" s="57"/>
      <c r="D10" s="58" t="s">
        <v>305</v>
      </c>
    </row>
    <row r="11" spans="1:5" s="12" customFormat="1" x14ac:dyDescent="0.2">
      <c r="B11" s="407" t="s">
        <v>307</v>
      </c>
      <c r="C11" s="65"/>
      <c r="D11" s="62" t="s">
        <v>527</v>
      </c>
    </row>
    <row r="12" spans="1:5" s="12" customFormat="1" x14ac:dyDescent="0.2">
      <c r="B12" s="407" t="s">
        <v>333</v>
      </c>
      <c r="C12" s="408"/>
      <c r="D12" s="62" t="s">
        <v>698</v>
      </c>
    </row>
    <row r="13" spans="1:5" s="12" customFormat="1" x14ac:dyDescent="0.2">
      <c r="B13" s="407" t="s">
        <v>334</v>
      </c>
      <c r="C13" s="407"/>
      <c r="D13" s="62" t="s">
        <v>699</v>
      </c>
    </row>
    <row r="14" spans="1:5" s="12" customFormat="1" x14ac:dyDescent="0.2">
      <c r="B14" s="407" t="s">
        <v>308</v>
      </c>
      <c r="C14" s="407"/>
      <c r="D14" s="62" t="s">
        <v>528</v>
      </c>
    </row>
    <row r="15" spans="1:5" s="12" customFormat="1" x14ac:dyDescent="0.2">
      <c r="B15" s="407" t="s">
        <v>309</v>
      </c>
      <c r="C15" s="407"/>
      <c r="D15" s="62" t="s">
        <v>529</v>
      </c>
      <c r="E15" s="406"/>
    </row>
    <row r="16" spans="1:5" s="12" customFormat="1" x14ac:dyDescent="0.2">
      <c r="B16" s="407" t="s">
        <v>310</v>
      </c>
      <c r="C16" s="407"/>
      <c r="D16" s="62" t="s">
        <v>695</v>
      </c>
      <c r="E16" s="406"/>
    </row>
    <row r="17" spans="2:5" s="12" customFormat="1" x14ac:dyDescent="0.2">
      <c r="B17" s="407" t="s">
        <v>335</v>
      </c>
      <c r="C17" s="407"/>
      <c r="D17" s="62" t="s">
        <v>696</v>
      </c>
      <c r="E17" s="406"/>
    </row>
    <row r="18" spans="2:5" s="12" customFormat="1" x14ac:dyDescent="0.2">
      <c r="B18" s="407" t="s">
        <v>311</v>
      </c>
      <c r="C18" s="407"/>
      <c r="D18" s="62" t="s">
        <v>530</v>
      </c>
      <c r="E18" s="406"/>
    </row>
    <row r="19" spans="2:5" s="12" customFormat="1" x14ac:dyDescent="0.2">
      <c r="B19" s="407" t="s">
        <v>312</v>
      </c>
      <c r="C19" s="407"/>
      <c r="D19" s="62" t="s">
        <v>531</v>
      </c>
      <c r="E19" s="406"/>
    </row>
    <row r="20" spans="2:5" s="12" customFormat="1" x14ac:dyDescent="0.2">
      <c r="B20" s="407" t="s">
        <v>313</v>
      </c>
      <c r="C20" s="407"/>
      <c r="D20" s="62" t="s">
        <v>532</v>
      </c>
    </row>
    <row r="21" spans="2:5" s="12" customFormat="1" x14ac:dyDescent="0.2">
      <c r="B21" s="407" t="s">
        <v>314</v>
      </c>
      <c r="C21" s="407"/>
      <c r="D21" s="62" t="s">
        <v>533</v>
      </c>
    </row>
    <row r="22" spans="2:5" s="12" customFormat="1" x14ac:dyDescent="0.2">
      <c r="B22" s="407" t="s">
        <v>315</v>
      </c>
      <c r="C22" s="407"/>
      <c r="D22" s="62" t="s">
        <v>534</v>
      </c>
    </row>
    <row r="23" spans="2:5" s="12" customFormat="1" x14ac:dyDescent="0.2">
      <c r="B23" s="407" t="s">
        <v>316</v>
      </c>
      <c r="C23" s="407"/>
      <c r="D23" s="62" t="s">
        <v>526</v>
      </c>
    </row>
    <row r="24" spans="2:5" s="12" customFormat="1" x14ac:dyDescent="0.2">
      <c r="B24" s="407" t="s">
        <v>317</v>
      </c>
      <c r="C24" s="407"/>
      <c r="D24" s="62" t="s">
        <v>535</v>
      </c>
    </row>
    <row r="25" spans="2:5" s="12" customFormat="1" x14ac:dyDescent="0.2">
      <c r="B25" s="407" t="s">
        <v>336</v>
      </c>
      <c r="C25" s="407"/>
      <c r="D25" s="62" t="s">
        <v>537</v>
      </c>
    </row>
    <row r="26" spans="2:5" s="12" customFormat="1" x14ac:dyDescent="0.2">
      <c r="B26" s="407" t="s">
        <v>318</v>
      </c>
      <c r="C26" s="407"/>
      <c r="D26" s="62" t="s">
        <v>536</v>
      </c>
    </row>
    <row r="27" spans="2:5" s="12" customFormat="1" x14ac:dyDescent="0.2">
      <c r="B27" s="407" t="s">
        <v>319</v>
      </c>
      <c r="C27" s="407"/>
      <c r="D27" s="62" t="s">
        <v>538</v>
      </c>
    </row>
    <row r="28" spans="2:5" s="12" customFormat="1" x14ac:dyDescent="0.2">
      <c r="B28" s="407" t="s">
        <v>320</v>
      </c>
      <c r="C28" s="407"/>
      <c r="D28" s="62" t="s">
        <v>539</v>
      </c>
    </row>
    <row r="29" spans="2:5" s="12" customFormat="1" x14ac:dyDescent="0.2">
      <c r="B29" s="407" t="s">
        <v>321</v>
      </c>
      <c r="C29" s="407"/>
      <c r="D29" s="62" t="s">
        <v>540</v>
      </c>
    </row>
    <row r="30" spans="2:5" s="12" customFormat="1" x14ac:dyDescent="0.2">
      <c r="B30" s="409" t="s">
        <v>322</v>
      </c>
      <c r="C30" s="407"/>
      <c r="D30" s="62" t="s">
        <v>541</v>
      </c>
    </row>
    <row r="31" spans="2:5" s="12" customFormat="1" x14ac:dyDescent="0.2">
      <c r="B31" s="407" t="s">
        <v>438</v>
      </c>
      <c r="C31" s="407"/>
      <c r="D31" s="62" t="s">
        <v>542</v>
      </c>
    </row>
    <row r="32" spans="2:5" s="12" customFormat="1" x14ac:dyDescent="0.2">
      <c r="B32" s="409" t="s">
        <v>323</v>
      </c>
      <c r="C32" s="407"/>
      <c r="D32" s="62" t="s">
        <v>543</v>
      </c>
    </row>
    <row r="33" spans="2:4" s="12" customFormat="1" x14ac:dyDescent="0.2">
      <c r="B33" s="409" t="s">
        <v>440</v>
      </c>
      <c r="C33" s="407"/>
      <c r="D33" s="62" t="s">
        <v>544</v>
      </c>
    </row>
    <row r="34" spans="2:4" ht="14.25" x14ac:dyDescent="0.2">
      <c r="B34" s="7"/>
      <c r="C34" s="7"/>
      <c r="D34" s="2"/>
    </row>
    <row r="35" spans="2:4" ht="14.25" x14ac:dyDescent="0.2">
      <c r="B35" s="8"/>
      <c r="C35" s="8"/>
    </row>
    <row r="36" spans="2:4" ht="14.25" x14ac:dyDescent="0.2">
      <c r="B36" s="9"/>
      <c r="C36" s="9"/>
    </row>
    <row r="37" spans="2:4" ht="14.25" x14ac:dyDescent="0.2">
      <c r="B37" s="7"/>
      <c r="C37" s="7"/>
    </row>
    <row r="38" spans="2:4" ht="14.25" x14ac:dyDescent="0.2">
      <c r="B38" s="7"/>
      <c r="C38" s="7"/>
    </row>
    <row r="39" spans="2:4" ht="14.25" x14ac:dyDescent="0.2">
      <c r="B39" s="7"/>
      <c r="C39" s="7"/>
    </row>
    <row r="40" spans="2:4" ht="14.25" x14ac:dyDescent="0.2">
      <c r="B40" s="7"/>
      <c r="C40" s="7"/>
    </row>
    <row r="41" spans="2:4" ht="14.25" x14ac:dyDescent="0.2">
      <c r="B41" s="7"/>
      <c r="C41" s="7"/>
    </row>
    <row r="42" spans="2:4" ht="14.25" x14ac:dyDescent="0.2">
      <c r="B42" s="7"/>
      <c r="C42" s="7"/>
    </row>
    <row r="43" spans="2:4" ht="14.25" x14ac:dyDescent="0.2">
      <c r="B43" s="7"/>
      <c r="C43" s="7"/>
    </row>
    <row r="44" spans="2:4" ht="14.25" x14ac:dyDescent="0.2">
      <c r="B44" s="7"/>
      <c r="C44" s="7"/>
    </row>
    <row r="45" spans="2:4" ht="14.25" x14ac:dyDescent="0.2">
      <c r="B45" s="7"/>
      <c r="C45" s="7"/>
    </row>
    <row r="46" spans="2:4" ht="14.25" x14ac:dyDescent="0.2">
      <c r="B46" s="7"/>
      <c r="C46" s="7"/>
    </row>
    <row r="47" spans="2:4" ht="14.25" x14ac:dyDescent="0.2">
      <c r="B47" s="7"/>
      <c r="C47" s="7"/>
    </row>
    <row r="48" spans="2:4" ht="14.25" x14ac:dyDescent="0.2">
      <c r="B48" s="7"/>
      <c r="C48" s="7"/>
    </row>
    <row r="49" spans="2:3" ht="14.25" x14ac:dyDescent="0.2">
      <c r="B49" s="10"/>
      <c r="C49" s="10"/>
    </row>
    <row r="50" spans="2:3" ht="14.25" x14ac:dyDescent="0.2">
      <c r="B50" s="7"/>
      <c r="C50" s="7"/>
    </row>
    <row r="51" spans="2:3" x14ac:dyDescent="0.2">
      <c r="B51" s="11"/>
      <c r="C51" s="11"/>
    </row>
    <row r="52" spans="2:3" x14ac:dyDescent="0.2">
      <c r="B52" s="12"/>
      <c r="C52" s="12"/>
    </row>
    <row r="53" spans="2:3" x14ac:dyDescent="0.2">
      <c r="B53" s="12"/>
      <c r="C53" s="12"/>
    </row>
    <row r="54" spans="2:3" x14ac:dyDescent="0.2">
      <c r="B54" s="12"/>
      <c r="C54" s="12"/>
    </row>
  </sheetData>
  <mergeCells count="1">
    <mergeCell ref="B3:D3"/>
  </mergeCells>
  <hyperlinks>
    <hyperlink ref="D5" location="Deckblatt!A1" display="Deckblatt" xr:uid="{00000000-0004-0000-0300-000000000000}"/>
    <hyperlink ref="D6" location="Impressum!A1" display="Impressum" xr:uid="{00000000-0004-0000-0300-000001000000}"/>
    <hyperlink ref="D7" location="Erläuterungen!A1" display="Erläuterungen" xr:uid="{00000000-0004-0000-0300-000002000000}"/>
    <hyperlink ref="D11" location="'9.1'!A1" display="Verarbeitendes Gewerbe in Hamburg 1980 - 2019" xr:uid="{00000000-0004-0000-0300-000003000000}"/>
    <hyperlink ref="D12" location="'Grafik 1'!A1" display="Exportquote im Verarbeitenden Gewerbe 1990 - 2019 im Vergleich zum Bundesgebiet" xr:uid="{00000000-0004-0000-0300-000004000000}"/>
    <hyperlink ref="D13" location="'Grafik 2'!A1" display="Entwicklung von Umsatz und Zahl der tätigen Personen im Verarbeitenden Gewerbe 2000 - 2019" xr:uid="{00000000-0004-0000-0300-000005000000}"/>
    <hyperlink ref="D14" location="'9.2'!A1" display="Betriebe, tätige Personen sowie Bruttoentgelte im Verarbeitenden Gewerbe in Hamburg 2019" xr:uid="{00000000-0004-0000-0300-000006000000}"/>
    <hyperlink ref="D15" location="'9.3'!A1" display="Umsatz, Exportquote, Umsatz je tätiger Person sowie prozentualer Anteil der Bruttoentgelte am Umsatz im Verarbeitenden Gewerbe in Hamburg 2019" xr:uid="{00000000-0004-0000-0300-000007000000}"/>
    <hyperlink ref="D19" location="'9.6'!A1" display="Produktion ausgewählter Erzeugnisse des Verarbeitenden Gewerbes in Hamburg 2022" xr:uid="{00000000-0004-0000-0300-000009000000}"/>
    <hyperlink ref="D20" location="'9.7'!A1" display="Entwicklung der Werften in Hamburg 2000 – 2022" xr:uid="{00000000-0004-0000-0300-00000A000000}"/>
    <hyperlink ref="D21" location="'9.8'!A1" display="Auftragseingang in fachlichen Betriebsteilen des Verarbeitenden Gewerbes in Hamburg 2022 nach ausgewählten Wirtschaftszweigen" xr:uid="{00000000-0004-0000-0300-00000B000000}"/>
    <hyperlink ref="D22" location="'9.9'!A1" display="Entwicklung von Beschäftigten und Umsatz in zulassungspflichtigen Handwerksunternehmen in Hamburg 2021 und 2022 nach Gewerbegruppen und ausgewählten Gewerbezweigen" xr:uid="{00000000-0004-0000-0300-00000C000000}"/>
    <hyperlink ref="D23" location="'9.10'!A1" display="Handwerksunternehmen, tätige Personen und Umsatz in Hamburg 2021 nach Eintragungsart und Gewerbegruppen" xr:uid="{00000000-0004-0000-0300-00000D000000}"/>
    <hyperlink ref="D24" location="'9.11'!A1" display="Bauhauptgewerbe in Hamburg 1980 – 2022" xr:uid="{00000000-0004-0000-0300-00000E000000}"/>
    <hyperlink ref="D25" location="'Grafik 4'!A1" display="Baugewerblicher Umsatz und tätige Personen im Bauhauptgewerbe 1980 – 2022" xr:uid="{00000000-0004-0000-0300-00000F000000}"/>
    <hyperlink ref="D26" location="'9.12'!A1" display="Baugewerbe in Hamburg 2022 nach der Betriebsgröße" xr:uid="{00000000-0004-0000-0300-000010000000}"/>
    <hyperlink ref="D27" location="'9.13'!A1" display="Bauhauptgewerbe: Betriebe, tätige Personen und baugewerblicher Umsatz in Hamburg 2021 und 2022 nach Wirtschaftszweigen" xr:uid="{00000000-0004-0000-0300-000011000000}"/>
    <hyperlink ref="D28" location="'9.14'!A1" display="Auftragseingang und -bestand im Bauhauptgewerbe in Hamburg 2011 – 2022 nach Bauarten" xr:uid="{00000000-0004-0000-0300-000012000000}"/>
    <hyperlink ref="D29" location="'9.15'!A1" display="Betriebe, tätige Personen, Arbeitsstunden, baugewerblicher Umsatz und Auftragseingänge im Bauhauptgewerbe in Hamburg 2011 – 2022 nach Bauarten" xr:uid="{00000000-0004-0000-0300-000013000000}"/>
    <hyperlink ref="D30" location="'9.16'!A1" display="Ausbaugewerbe in Hamburg 1980 – 2022" xr:uid="{00000000-0004-0000-0300-000014000000}"/>
    <hyperlink ref="D31" location="'Grafik 5'!A1" display="Baugewerblicher Umsatz und baugewerblich tätige Personen im Ausbaugewerbe 1980 – 2022" xr:uid="{00000000-0004-0000-0300-000015000000}"/>
    <hyperlink ref="D32" location="'9.17'!A1" display="Ausbaugewerbe in Hamburg 2022" xr:uid="{00000000-0004-0000-0300-000016000000}"/>
    <hyperlink ref="D33" location="'9.18'!A1" display="Investitionen der Rechtlichen Einheiten im Baugewerbe in Hamburg 2021" xr:uid="{00000000-0004-0000-0300-000017000000}"/>
    <hyperlink ref="D18" location="'9.5'!A1" display="Investitionen in Betrieben des Verarbeitenden Gewerbes in Hamburg 2022 nach Wirtschaftszweigen" xr:uid="{00000000-0004-0000-0300-000008000000}"/>
    <hyperlink ref="D16" location="'9.4'!A1" display="Monatliche Entwicklung des Umsatzindex (preisbereinigt) im Verarbeitenden Gewerbe in Hamburg 2015 – 2022" xr:uid="{C7784D55-56B1-4834-92DA-D97368B9E8E9}"/>
    <hyperlink ref="D17" location="'Grafik 3'!A1" display="Monatlicher Wertindex und preisbereinigter Volumenindex des Umsatzes im Verarbeitenden Gewerbe in Hamburg 2015 – 2022" xr:uid="{0C54D0CA-5FF9-4BF7-BCCA-187A4317EF4A}"/>
  </hyperlinks>
  <pageMargins left="0.7" right="0.7" top="0.78740157499999996" bottom="0.78740157499999996" header="0.3" footer="0.3"/>
  <pageSetup paperSize="9" orientation="portrait" r:id="rId1"/>
  <ignoredErrors>
    <ignoredError sqref="B32:B33 B27:B30" twoDigitTextYea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71"/>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5703125" style="113" customWidth="1"/>
    <col min="2" max="2" width="11.5703125" style="113" customWidth="1"/>
    <col min="3" max="7" width="14.7109375" style="113" customWidth="1"/>
    <col min="8" max="16384" width="11.42578125" style="113"/>
  </cols>
  <sheetData>
    <row r="1" spans="1:8" s="112" customFormat="1" ht="15" customHeight="1" x14ac:dyDescent="0.2">
      <c r="A1" s="45"/>
      <c r="B1" s="45"/>
      <c r="C1" s="45"/>
      <c r="D1" s="45"/>
      <c r="E1" s="45"/>
      <c r="F1" s="45"/>
      <c r="G1" s="45"/>
      <c r="H1" s="45"/>
    </row>
    <row r="2" spans="1:8" s="170" customFormat="1" ht="20.100000000000001" customHeight="1" x14ac:dyDescent="0.2">
      <c r="A2" s="169"/>
      <c r="B2" s="169" t="s">
        <v>306</v>
      </c>
      <c r="C2" s="169"/>
      <c r="D2" s="169"/>
      <c r="E2" s="169"/>
      <c r="F2" s="169"/>
      <c r="G2" s="169"/>
      <c r="H2" s="169"/>
    </row>
    <row r="3" spans="1:8" s="162" customFormat="1" ht="50.1" customHeight="1" x14ac:dyDescent="0.2">
      <c r="A3" s="161"/>
      <c r="B3" s="424" t="s">
        <v>625</v>
      </c>
      <c r="C3" s="424"/>
      <c r="D3" s="424"/>
      <c r="E3" s="424"/>
      <c r="F3" s="424"/>
      <c r="G3" s="424"/>
      <c r="H3" s="161"/>
    </row>
    <row r="4" spans="1:8" ht="21" customHeight="1" x14ac:dyDescent="0.2">
      <c r="B4" s="425" t="s">
        <v>0</v>
      </c>
      <c r="C4" s="426" t="s">
        <v>576</v>
      </c>
      <c r="D4" s="426" t="s">
        <v>1</v>
      </c>
      <c r="E4" s="426" t="s">
        <v>6</v>
      </c>
      <c r="F4" s="427" t="s">
        <v>2</v>
      </c>
      <c r="G4" s="428"/>
    </row>
    <row r="5" spans="1:8" ht="21" customHeight="1" x14ac:dyDescent="0.2">
      <c r="B5" s="425"/>
      <c r="C5" s="426"/>
      <c r="D5" s="426"/>
      <c r="E5" s="426"/>
      <c r="F5" s="149" t="s">
        <v>3</v>
      </c>
      <c r="G5" s="150" t="s">
        <v>4</v>
      </c>
    </row>
    <row r="6" spans="1:8" ht="21" customHeight="1" x14ac:dyDescent="0.2">
      <c r="B6" s="425"/>
      <c r="C6" s="426" t="s">
        <v>577</v>
      </c>
      <c r="D6" s="426"/>
      <c r="E6" s="427" t="s">
        <v>5</v>
      </c>
      <c r="F6" s="427"/>
      <c r="G6" s="428"/>
    </row>
    <row r="7" spans="1:8" s="136" customFormat="1" ht="13.5" customHeight="1" x14ac:dyDescent="0.2">
      <c r="B7" s="405">
        <v>1980</v>
      </c>
      <c r="C7" s="153">
        <v>994</v>
      </c>
      <c r="D7" s="153">
        <v>168055</v>
      </c>
      <c r="E7" s="153">
        <v>3333028</v>
      </c>
      <c r="F7" s="153">
        <v>36130453</v>
      </c>
      <c r="G7" s="153">
        <v>3505371</v>
      </c>
    </row>
    <row r="8" spans="1:8" s="136" customFormat="1" ht="13.5" customHeight="1" x14ac:dyDescent="0.2">
      <c r="B8" s="318">
        <v>1981</v>
      </c>
      <c r="C8" s="153">
        <v>949</v>
      </c>
      <c r="D8" s="153">
        <v>165053</v>
      </c>
      <c r="E8" s="153">
        <v>3497308</v>
      </c>
      <c r="F8" s="153">
        <v>40624298</v>
      </c>
      <c r="G8" s="153">
        <v>4171708</v>
      </c>
    </row>
    <row r="9" spans="1:8" s="136" customFormat="1" ht="13.5" customHeight="1" x14ac:dyDescent="0.2">
      <c r="B9" s="318">
        <v>1982</v>
      </c>
      <c r="C9" s="153">
        <v>915</v>
      </c>
      <c r="D9" s="153">
        <v>159383</v>
      </c>
      <c r="E9" s="153">
        <v>3537156</v>
      </c>
      <c r="F9" s="153">
        <v>42761083</v>
      </c>
      <c r="G9" s="153">
        <v>4640896</v>
      </c>
    </row>
    <row r="10" spans="1:8" s="136" customFormat="1" ht="13.5" customHeight="1" x14ac:dyDescent="0.2">
      <c r="B10" s="318">
        <v>1983</v>
      </c>
      <c r="C10" s="153">
        <v>897</v>
      </c>
      <c r="D10" s="153">
        <v>150824</v>
      </c>
      <c r="E10" s="153">
        <v>3453189</v>
      </c>
      <c r="F10" s="153">
        <v>41480147</v>
      </c>
      <c r="G10" s="153">
        <v>4487638</v>
      </c>
    </row>
    <row r="11" spans="1:8" s="136" customFormat="1" ht="13.5" customHeight="1" x14ac:dyDescent="0.2">
      <c r="B11" s="318">
        <v>1984</v>
      </c>
      <c r="C11" s="153">
        <v>856</v>
      </c>
      <c r="D11" s="153">
        <v>143372</v>
      </c>
      <c r="E11" s="153">
        <v>3416026</v>
      </c>
      <c r="F11" s="153">
        <v>43002491</v>
      </c>
      <c r="G11" s="153">
        <v>4554739</v>
      </c>
    </row>
    <row r="12" spans="1:8" s="136" customFormat="1" ht="13.5" customHeight="1" x14ac:dyDescent="0.2">
      <c r="B12" s="318"/>
      <c r="C12" s="153"/>
      <c r="D12" s="153"/>
      <c r="E12" s="153"/>
      <c r="F12" s="153"/>
      <c r="G12" s="153"/>
    </row>
    <row r="13" spans="1:8" s="136" customFormat="1" ht="13.5" customHeight="1" x14ac:dyDescent="0.2">
      <c r="B13" s="318">
        <v>1985</v>
      </c>
      <c r="C13" s="153">
        <v>819</v>
      </c>
      <c r="D13" s="153">
        <v>139684</v>
      </c>
      <c r="E13" s="153">
        <v>3475589</v>
      </c>
      <c r="F13" s="153">
        <v>46641384</v>
      </c>
      <c r="G13" s="153">
        <v>4617801</v>
      </c>
    </row>
    <row r="14" spans="1:8" s="136" customFormat="1" ht="13.5" customHeight="1" x14ac:dyDescent="0.2">
      <c r="B14" s="318" t="s">
        <v>711</v>
      </c>
      <c r="C14" s="153">
        <v>800</v>
      </c>
      <c r="D14" s="153">
        <v>138840</v>
      </c>
      <c r="E14" s="153">
        <v>3584630</v>
      </c>
      <c r="F14" s="153">
        <v>35919701</v>
      </c>
      <c r="G14" s="153">
        <v>3882504</v>
      </c>
    </row>
    <row r="15" spans="1:8" s="136" customFormat="1" ht="13.5" customHeight="1" x14ac:dyDescent="0.2">
      <c r="B15" s="318">
        <v>1987</v>
      </c>
      <c r="C15" s="153">
        <v>775</v>
      </c>
      <c r="D15" s="153">
        <v>136249</v>
      </c>
      <c r="E15" s="153">
        <v>3630495</v>
      </c>
      <c r="F15" s="153">
        <v>35248937</v>
      </c>
      <c r="G15" s="153">
        <v>3794736</v>
      </c>
    </row>
    <row r="16" spans="1:8" s="136" customFormat="1" ht="13.5" customHeight="1" x14ac:dyDescent="0.2">
      <c r="B16" s="318">
        <v>1988</v>
      </c>
      <c r="C16" s="153">
        <v>764</v>
      </c>
      <c r="D16" s="153">
        <v>134334</v>
      </c>
      <c r="E16" s="153">
        <v>3724510</v>
      </c>
      <c r="F16" s="153">
        <v>33934745</v>
      </c>
      <c r="G16" s="153">
        <v>4036387</v>
      </c>
    </row>
    <row r="17" spans="2:7" s="136" customFormat="1" ht="13.5" customHeight="1" x14ac:dyDescent="0.2">
      <c r="B17" s="318">
        <v>1989</v>
      </c>
      <c r="C17" s="153">
        <v>765</v>
      </c>
      <c r="D17" s="153">
        <v>134014</v>
      </c>
      <c r="E17" s="153">
        <v>3827627</v>
      </c>
      <c r="F17" s="153">
        <v>40607927</v>
      </c>
      <c r="G17" s="153">
        <v>4484879</v>
      </c>
    </row>
    <row r="18" spans="2:7" s="136" customFormat="1" ht="13.5" customHeight="1" x14ac:dyDescent="0.2">
      <c r="B18" s="318"/>
      <c r="C18" s="153"/>
      <c r="D18" s="153"/>
      <c r="E18" s="153"/>
      <c r="F18" s="153"/>
      <c r="G18" s="153"/>
    </row>
    <row r="19" spans="2:7" s="136" customFormat="1" ht="13.5" customHeight="1" x14ac:dyDescent="0.2">
      <c r="B19" s="318">
        <v>1990</v>
      </c>
      <c r="C19" s="153">
        <v>774</v>
      </c>
      <c r="D19" s="153">
        <v>134691</v>
      </c>
      <c r="E19" s="153">
        <v>4038097</v>
      </c>
      <c r="F19" s="153">
        <v>46061323</v>
      </c>
      <c r="G19" s="153">
        <v>5017040</v>
      </c>
    </row>
    <row r="20" spans="2:7" s="136" customFormat="1" ht="13.5" customHeight="1" x14ac:dyDescent="0.2">
      <c r="B20" s="318">
        <v>1991</v>
      </c>
      <c r="C20" s="153">
        <v>761</v>
      </c>
      <c r="D20" s="153">
        <v>136576</v>
      </c>
      <c r="E20" s="153">
        <v>4349575</v>
      </c>
      <c r="F20" s="153">
        <v>52554706</v>
      </c>
      <c r="G20" s="153">
        <v>5468500</v>
      </c>
    </row>
    <row r="21" spans="2:7" s="136" customFormat="1" ht="13.5" customHeight="1" x14ac:dyDescent="0.2">
      <c r="B21" s="318">
        <v>1992</v>
      </c>
      <c r="C21" s="153">
        <v>757</v>
      </c>
      <c r="D21" s="153">
        <v>134214</v>
      </c>
      <c r="E21" s="153">
        <v>4512865</v>
      </c>
      <c r="F21" s="153">
        <v>52110282</v>
      </c>
      <c r="G21" s="153">
        <v>5159013</v>
      </c>
    </row>
    <row r="22" spans="2:7" s="136" customFormat="1" ht="13.5" customHeight="1" x14ac:dyDescent="0.2">
      <c r="B22" s="318">
        <v>1993</v>
      </c>
      <c r="C22" s="153">
        <v>740</v>
      </c>
      <c r="D22" s="153">
        <v>126597</v>
      </c>
      <c r="E22" s="153">
        <v>4408556</v>
      </c>
      <c r="F22" s="153">
        <v>50163524</v>
      </c>
      <c r="G22" s="153">
        <v>5095412</v>
      </c>
    </row>
    <row r="23" spans="2:7" s="136" customFormat="1" ht="13.5" customHeight="1" x14ac:dyDescent="0.2">
      <c r="B23" s="318">
        <v>1994</v>
      </c>
      <c r="C23" s="153">
        <v>716</v>
      </c>
      <c r="D23" s="153">
        <v>119801</v>
      </c>
      <c r="E23" s="153">
        <v>4345709</v>
      </c>
      <c r="F23" s="153">
        <v>50478760</v>
      </c>
      <c r="G23" s="153">
        <v>5387556</v>
      </c>
    </row>
    <row r="24" spans="2:7" s="136" customFormat="1" ht="13.5" customHeight="1" x14ac:dyDescent="0.2">
      <c r="B24" s="318"/>
      <c r="C24" s="153"/>
      <c r="D24" s="153"/>
      <c r="E24" s="153"/>
      <c r="F24" s="153"/>
      <c r="G24" s="153"/>
    </row>
    <row r="25" spans="2:7" s="136" customFormat="1" ht="13.5" customHeight="1" x14ac:dyDescent="0.2">
      <c r="B25" s="318" t="s">
        <v>712</v>
      </c>
      <c r="C25" s="154">
        <v>646</v>
      </c>
      <c r="D25" s="154">
        <v>118464</v>
      </c>
      <c r="E25" s="153">
        <v>4458334</v>
      </c>
      <c r="F25" s="153">
        <v>53278763</v>
      </c>
      <c r="G25" s="153">
        <v>6943144</v>
      </c>
    </row>
    <row r="26" spans="2:7" s="136" customFormat="1" ht="13.5" customHeight="1" x14ac:dyDescent="0.2">
      <c r="B26" s="318">
        <v>1996</v>
      </c>
      <c r="C26" s="154">
        <v>612</v>
      </c>
      <c r="D26" s="154">
        <v>111544</v>
      </c>
      <c r="E26" s="153">
        <v>4370283</v>
      </c>
      <c r="F26" s="153">
        <v>55371956</v>
      </c>
      <c r="G26" s="153">
        <v>6557769</v>
      </c>
    </row>
    <row r="27" spans="2:7" s="136" customFormat="1" ht="13.5" customHeight="1" x14ac:dyDescent="0.2">
      <c r="B27" s="318" t="s">
        <v>713</v>
      </c>
      <c r="C27" s="154">
        <v>623</v>
      </c>
      <c r="D27" s="154">
        <v>107253</v>
      </c>
      <c r="E27" s="153">
        <v>4269709</v>
      </c>
      <c r="F27" s="153">
        <v>60710454</v>
      </c>
      <c r="G27" s="153">
        <v>8280764</v>
      </c>
    </row>
    <row r="28" spans="2:7" s="136" customFormat="1" ht="13.5" customHeight="1" x14ac:dyDescent="0.2">
      <c r="B28" s="318" t="s">
        <v>714</v>
      </c>
      <c r="C28" s="154">
        <v>602</v>
      </c>
      <c r="D28" s="154">
        <v>103463</v>
      </c>
      <c r="E28" s="153">
        <v>4270041</v>
      </c>
      <c r="F28" s="153">
        <v>48430705</v>
      </c>
      <c r="G28" s="153">
        <v>8105464</v>
      </c>
    </row>
    <row r="29" spans="2:7" s="136" customFormat="1" ht="13.5" customHeight="1" x14ac:dyDescent="0.2">
      <c r="B29" s="318">
        <v>1999</v>
      </c>
      <c r="C29" s="154">
        <v>582</v>
      </c>
      <c r="D29" s="154">
        <v>98926</v>
      </c>
      <c r="E29" s="153">
        <v>4198514</v>
      </c>
      <c r="F29" s="153">
        <v>48190293</v>
      </c>
      <c r="G29" s="153">
        <v>8182730</v>
      </c>
    </row>
    <row r="30" spans="2:7" s="136" customFormat="1" ht="13.5" customHeight="1" x14ac:dyDescent="0.2">
      <c r="B30" s="318"/>
      <c r="C30" s="154"/>
      <c r="D30" s="154"/>
      <c r="E30" s="153"/>
      <c r="F30" s="153"/>
      <c r="G30" s="153"/>
    </row>
    <row r="31" spans="2:7" s="136" customFormat="1" ht="13.5" customHeight="1" x14ac:dyDescent="0.2">
      <c r="B31" s="318">
        <v>2000</v>
      </c>
      <c r="C31" s="154">
        <v>592</v>
      </c>
      <c r="D31" s="154">
        <v>98154</v>
      </c>
      <c r="E31" s="153">
        <v>4263113</v>
      </c>
      <c r="F31" s="153">
        <v>56014702</v>
      </c>
      <c r="G31" s="153">
        <v>9569050</v>
      </c>
    </row>
    <row r="32" spans="2:7" s="136" customFormat="1" ht="13.5" customHeight="1" x14ac:dyDescent="0.2">
      <c r="B32" s="318">
        <v>2001</v>
      </c>
      <c r="C32" s="154">
        <v>570</v>
      </c>
      <c r="D32" s="154">
        <v>100422</v>
      </c>
      <c r="E32" s="153">
        <v>4502203</v>
      </c>
      <c r="F32" s="153">
        <v>67861795</v>
      </c>
      <c r="G32" s="153">
        <v>10464574</v>
      </c>
    </row>
    <row r="33" spans="2:8" s="136" customFormat="1" ht="13.5" customHeight="1" x14ac:dyDescent="0.2">
      <c r="B33" s="318" t="s">
        <v>715</v>
      </c>
      <c r="C33" s="154">
        <v>566</v>
      </c>
      <c r="D33" s="154">
        <v>100868</v>
      </c>
      <c r="E33" s="153">
        <v>4569123</v>
      </c>
      <c r="F33" s="153">
        <v>66481294</v>
      </c>
      <c r="G33" s="153">
        <v>10788499</v>
      </c>
    </row>
    <row r="34" spans="2:8" s="136" customFormat="1" ht="13.5" customHeight="1" x14ac:dyDescent="0.2">
      <c r="B34" s="318">
        <v>2003</v>
      </c>
      <c r="C34" s="154">
        <v>531</v>
      </c>
      <c r="D34" s="154">
        <v>97367</v>
      </c>
      <c r="E34" s="153">
        <v>4547688</v>
      </c>
      <c r="F34" s="153">
        <v>69161973</v>
      </c>
      <c r="G34" s="153">
        <v>10230107</v>
      </c>
    </row>
    <row r="35" spans="2:8" s="136" customFormat="1" ht="13.5" customHeight="1" x14ac:dyDescent="0.2">
      <c r="B35" s="318">
        <v>2004</v>
      </c>
      <c r="C35" s="154">
        <v>535</v>
      </c>
      <c r="D35" s="154">
        <v>94725</v>
      </c>
      <c r="E35" s="153">
        <v>4473541</v>
      </c>
      <c r="F35" s="153">
        <v>64266307</v>
      </c>
      <c r="G35" s="153">
        <v>11851867</v>
      </c>
    </row>
    <row r="36" spans="2:8" s="136" customFormat="1" ht="13.5" customHeight="1" x14ac:dyDescent="0.2">
      <c r="B36" s="318"/>
      <c r="C36" s="154"/>
      <c r="D36" s="154"/>
      <c r="E36" s="153"/>
      <c r="F36" s="153"/>
      <c r="G36" s="153"/>
    </row>
    <row r="37" spans="2:8" s="136" customFormat="1" ht="13.5" customHeight="1" x14ac:dyDescent="0.2">
      <c r="B37" s="318">
        <v>2005</v>
      </c>
      <c r="C37" s="154">
        <v>507</v>
      </c>
      <c r="D37" s="154">
        <v>93496</v>
      </c>
      <c r="E37" s="153">
        <v>4527142</v>
      </c>
      <c r="F37" s="153">
        <v>65293897</v>
      </c>
      <c r="G37" s="153">
        <v>12574466</v>
      </c>
    </row>
    <row r="38" spans="2:8" s="136" customFormat="1" ht="13.5" customHeight="1" x14ac:dyDescent="0.2">
      <c r="B38" s="318">
        <v>2006</v>
      </c>
      <c r="C38" s="154">
        <v>518</v>
      </c>
      <c r="D38" s="154">
        <v>95427</v>
      </c>
      <c r="E38" s="153">
        <v>4619280</v>
      </c>
      <c r="F38" s="153">
        <v>72514648</v>
      </c>
      <c r="G38" s="153">
        <v>15829050</v>
      </c>
    </row>
    <row r="39" spans="2:8" s="136" customFormat="1" ht="13.5" customHeight="1" x14ac:dyDescent="0.2">
      <c r="B39" s="318">
        <v>2007</v>
      </c>
      <c r="C39" s="154">
        <v>506</v>
      </c>
      <c r="D39" s="154">
        <v>93755</v>
      </c>
      <c r="E39" s="153">
        <v>4657250</v>
      </c>
      <c r="F39" s="153">
        <v>74176770</v>
      </c>
      <c r="G39" s="153">
        <v>17072669</v>
      </c>
    </row>
    <row r="40" spans="2:8" s="136" customFormat="1" ht="13.5" customHeight="1" x14ac:dyDescent="0.2">
      <c r="B40" s="318" t="s">
        <v>564</v>
      </c>
      <c r="C40" s="155">
        <v>470</v>
      </c>
      <c r="D40" s="155">
        <v>85118</v>
      </c>
      <c r="E40" s="155">
        <v>4303940</v>
      </c>
      <c r="F40" s="155">
        <v>76788139</v>
      </c>
      <c r="G40" s="155">
        <v>18677331</v>
      </c>
      <c r="H40" s="151"/>
    </row>
    <row r="41" spans="2:8" s="136" customFormat="1" ht="13.5" customHeight="1" x14ac:dyDescent="0.2">
      <c r="B41" s="318">
        <v>2009</v>
      </c>
      <c r="C41" s="155">
        <v>462</v>
      </c>
      <c r="D41" s="155">
        <v>82782</v>
      </c>
      <c r="E41" s="155">
        <v>4292131</v>
      </c>
      <c r="F41" s="155">
        <v>53462495</v>
      </c>
      <c r="G41" s="155">
        <v>15048748</v>
      </c>
    </row>
    <row r="42" spans="2:8" s="136" customFormat="1" ht="13.5" customHeight="1" x14ac:dyDescent="0.2">
      <c r="B42" s="318"/>
      <c r="C42" s="154"/>
      <c r="D42" s="154"/>
      <c r="E42" s="153"/>
      <c r="F42" s="153"/>
      <c r="G42" s="153"/>
    </row>
    <row r="43" spans="2:8" s="136" customFormat="1" ht="13.5" customHeight="1" x14ac:dyDescent="0.2">
      <c r="B43" s="318">
        <v>2010</v>
      </c>
      <c r="C43" s="154">
        <v>459</v>
      </c>
      <c r="D43" s="154">
        <v>81089</v>
      </c>
      <c r="E43" s="153">
        <v>4288455</v>
      </c>
      <c r="F43" s="153">
        <v>73497409</v>
      </c>
      <c r="G43" s="153">
        <v>17119031</v>
      </c>
    </row>
    <row r="44" spans="2:8" s="136" customFormat="1" ht="13.5" customHeight="1" x14ac:dyDescent="0.2">
      <c r="B44" s="318">
        <v>2011</v>
      </c>
      <c r="C44" s="154">
        <v>461</v>
      </c>
      <c r="D44" s="154">
        <v>83058</v>
      </c>
      <c r="E44" s="153">
        <v>4483103</v>
      </c>
      <c r="F44" s="153">
        <v>85064473</v>
      </c>
      <c r="G44" s="153">
        <v>18748015</v>
      </c>
    </row>
    <row r="45" spans="2:8" s="136" customFormat="1" ht="13.5" customHeight="1" x14ac:dyDescent="0.2">
      <c r="B45" s="318">
        <v>2012</v>
      </c>
      <c r="C45" s="154">
        <v>449</v>
      </c>
      <c r="D45" s="154">
        <v>83766</v>
      </c>
      <c r="E45" s="153">
        <v>4653116</v>
      </c>
      <c r="F45" s="153">
        <v>88419481</v>
      </c>
      <c r="G45" s="153">
        <v>19537292</v>
      </c>
    </row>
    <row r="46" spans="2:8" s="136" customFormat="1" ht="13.5" customHeight="1" x14ac:dyDescent="0.2">
      <c r="B46" s="318">
        <v>2013</v>
      </c>
      <c r="C46" s="154">
        <v>445</v>
      </c>
      <c r="D46" s="154">
        <v>84853</v>
      </c>
      <c r="E46" s="153">
        <v>4875294</v>
      </c>
      <c r="F46" s="153">
        <v>83060160</v>
      </c>
      <c r="G46" s="153">
        <v>19797360</v>
      </c>
    </row>
    <row r="47" spans="2:8" s="136" customFormat="1" ht="13.5" customHeight="1" x14ac:dyDescent="0.2">
      <c r="B47" s="318">
        <v>2014</v>
      </c>
      <c r="C47" s="154">
        <v>445</v>
      </c>
      <c r="D47" s="154">
        <v>86087</v>
      </c>
      <c r="E47" s="153">
        <v>5076618</v>
      </c>
      <c r="F47" s="153">
        <v>79153644</v>
      </c>
      <c r="G47" s="153">
        <v>20348091</v>
      </c>
    </row>
    <row r="48" spans="2:8" s="136" customFormat="1" ht="13.5" customHeight="1" x14ac:dyDescent="0.2">
      <c r="B48" s="318"/>
      <c r="C48" s="154"/>
      <c r="D48" s="154"/>
      <c r="E48" s="153"/>
      <c r="F48" s="153"/>
      <c r="G48" s="153"/>
    </row>
    <row r="49" spans="2:7" s="136" customFormat="1" ht="13.5" customHeight="1" x14ac:dyDescent="0.2">
      <c r="B49" s="318">
        <v>2015</v>
      </c>
      <c r="C49" s="154">
        <v>433</v>
      </c>
      <c r="D49" s="154">
        <v>85622</v>
      </c>
      <c r="E49" s="153">
        <v>5219781</v>
      </c>
      <c r="F49" s="153">
        <v>70914314</v>
      </c>
      <c r="G49" s="153">
        <v>20863282</v>
      </c>
    </row>
    <row r="50" spans="2:7" s="136" customFormat="1" ht="13.5" customHeight="1" x14ac:dyDescent="0.2">
      <c r="B50" s="318">
        <v>2016</v>
      </c>
      <c r="C50" s="154">
        <v>444</v>
      </c>
      <c r="D50" s="154">
        <v>85986</v>
      </c>
      <c r="E50" s="153">
        <v>5295783</v>
      </c>
      <c r="F50" s="153">
        <v>68567351</v>
      </c>
      <c r="G50" s="153">
        <v>21526064</v>
      </c>
    </row>
    <row r="51" spans="2:7" s="136" customFormat="1" ht="13.5" customHeight="1" x14ac:dyDescent="0.2">
      <c r="B51" s="318">
        <v>2017</v>
      </c>
      <c r="C51" s="154">
        <v>473</v>
      </c>
      <c r="D51" s="154">
        <v>87831</v>
      </c>
      <c r="E51" s="153">
        <v>5490261</v>
      </c>
      <c r="F51" s="153">
        <v>78171436</v>
      </c>
      <c r="G51" s="153">
        <v>24115077</v>
      </c>
    </row>
    <row r="52" spans="2:7" s="136" customFormat="1" ht="13.5" customHeight="1" x14ac:dyDescent="0.2">
      <c r="B52" s="318">
        <v>2018</v>
      </c>
      <c r="C52" s="156">
        <v>456</v>
      </c>
      <c r="D52" s="156">
        <v>88371</v>
      </c>
      <c r="E52" s="157">
        <v>5670387</v>
      </c>
      <c r="F52" s="157">
        <v>79745883</v>
      </c>
      <c r="G52" s="157">
        <v>24990432</v>
      </c>
    </row>
    <row r="53" spans="2:7" s="136" customFormat="1" ht="13.5" customHeight="1" x14ac:dyDescent="0.2">
      <c r="B53" s="318" t="s">
        <v>716</v>
      </c>
      <c r="C53" s="156">
        <v>446</v>
      </c>
      <c r="D53" s="156">
        <v>90961</v>
      </c>
      <c r="E53" s="157">
        <v>5979547</v>
      </c>
      <c r="F53" s="157">
        <v>105874148</v>
      </c>
      <c r="G53" s="157">
        <v>26192930</v>
      </c>
    </row>
    <row r="54" spans="2:7" s="136" customFormat="1" ht="13.5" customHeight="1" x14ac:dyDescent="0.2">
      <c r="B54" s="318"/>
      <c r="C54" s="156"/>
      <c r="D54" s="156"/>
      <c r="E54" s="157"/>
      <c r="F54" s="157"/>
      <c r="G54" s="157"/>
    </row>
    <row r="55" spans="2:7" s="136" customFormat="1" ht="13.5" customHeight="1" x14ac:dyDescent="0.2">
      <c r="B55" s="318">
        <v>2020</v>
      </c>
      <c r="C55" s="156">
        <v>448</v>
      </c>
      <c r="D55" s="156">
        <v>89928</v>
      </c>
      <c r="E55" s="157">
        <v>5819987</v>
      </c>
      <c r="F55" s="157">
        <v>83509054</v>
      </c>
      <c r="G55" s="157">
        <v>20676649</v>
      </c>
    </row>
    <row r="56" spans="2:7" s="136" customFormat="1" ht="13.5" customHeight="1" x14ac:dyDescent="0.2">
      <c r="B56" s="318">
        <v>2021</v>
      </c>
      <c r="C56" s="156">
        <v>445</v>
      </c>
      <c r="D56" s="156">
        <v>87564</v>
      </c>
      <c r="E56" s="157">
        <v>5819996</v>
      </c>
      <c r="F56" s="157">
        <v>98144934</v>
      </c>
      <c r="G56" s="157">
        <v>23155732</v>
      </c>
    </row>
    <row r="57" spans="2:7" s="136" customFormat="1" ht="13.5" customHeight="1" x14ac:dyDescent="0.2">
      <c r="B57" s="318">
        <v>2022</v>
      </c>
      <c r="C57" s="157">
        <v>454</v>
      </c>
      <c r="D57" s="157">
        <v>90266</v>
      </c>
      <c r="E57" s="157">
        <v>6052722</v>
      </c>
      <c r="F57" s="157">
        <v>141464569</v>
      </c>
      <c r="G57" s="157">
        <v>33806693</v>
      </c>
    </row>
    <row r="58" spans="2:7" s="136" customFormat="1" ht="13.5" customHeight="1" x14ac:dyDescent="0.2">
      <c r="B58" s="329">
        <v>2023</v>
      </c>
      <c r="C58" s="158">
        <v>449</v>
      </c>
      <c r="D58" s="158">
        <v>94260</v>
      </c>
      <c r="E58" s="158">
        <v>6625022</v>
      </c>
      <c r="F58" s="158">
        <v>126447632</v>
      </c>
      <c r="G58" s="158">
        <v>32676662</v>
      </c>
    </row>
    <row r="59" spans="2:7" x14ac:dyDescent="0.2">
      <c r="B59" s="109"/>
    </row>
    <row r="60" spans="2:7" x14ac:dyDescent="0.2">
      <c r="B60" s="109" t="s">
        <v>572</v>
      </c>
    </row>
    <row r="61" spans="2:7" ht="25.5" customHeight="1" x14ac:dyDescent="0.2">
      <c r="B61" s="429" t="s">
        <v>619</v>
      </c>
      <c r="C61" s="429"/>
      <c r="D61" s="429"/>
      <c r="E61" s="429"/>
      <c r="F61" s="429"/>
      <c r="G61" s="429"/>
    </row>
    <row r="62" spans="2:7" ht="25.5" customHeight="1" x14ac:dyDescent="0.2">
      <c r="B62" s="423" t="s">
        <v>620</v>
      </c>
      <c r="C62" s="423"/>
      <c r="D62" s="423"/>
      <c r="E62" s="423"/>
      <c r="F62" s="423"/>
      <c r="G62" s="423"/>
    </row>
    <row r="63" spans="2:7" x14ac:dyDescent="0.2">
      <c r="B63" s="109" t="s">
        <v>578</v>
      </c>
    </row>
    <row r="64" spans="2:7" ht="25.5" customHeight="1" x14ac:dyDescent="0.2">
      <c r="B64" s="423" t="s">
        <v>621</v>
      </c>
      <c r="C64" s="423"/>
      <c r="D64" s="423"/>
      <c r="E64" s="423"/>
      <c r="F64" s="423"/>
      <c r="G64" s="423"/>
    </row>
    <row r="65" spans="2:8" ht="25.5" customHeight="1" x14ac:dyDescent="0.2">
      <c r="B65" s="423" t="s">
        <v>622</v>
      </c>
      <c r="C65" s="423"/>
      <c r="D65" s="423"/>
      <c r="E65" s="423"/>
      <c r="F65" s="423"/>
      <c r="G65" s="423"/>
    </row>
    <row r="66" spans="2:8" ht="38.1" customHeight="1" x14ac:dyDescent="0.2">
      <c r="B66" s="423" t="s">
        <v>623</v>
      </c>
      <c r="C66" s="423"/>
      <c r="D66" s="423"/>
      <c r="E66" s="423"/>
      <c r="F66" s="423"/>
      <c r="G66" s="423"/>
    </row>
    <row r="67" spans="2:8" ht="25.5" customHeight="1" x14ac:dyDescent="0.2">
      <c r="B67" s="423" t="s">
        <v>624</v>
      </c>
      <c r="C67" s="423"/>
      <c r="D67" s="423"/>
      <c r="E67" s="423"/>
      <c r="F67" s="423"/>
      <c r="G67" s="423"/>
    </row>
    <row r="68" spans="2:8" x14ac:dyDescent="0.2">
      <c r="B68" s="114" t="s">
        <v>579</v>
      </c>
    </row>
    <row r="69" spans="2:8" x14ac:dyDescent="0.2">
      <c r="B69" s="109" t="s">
        <v>580</v>
      </c>
    </row>
    <row r="70" spans="2:8" x14ac:dyDescent="0.2">
      <c r="B70" s="109"/>
    </row>
    <row r="71" spans="2:8" x14ac:dyDescent="0.2">
      <c r="G71" s="159" t="s">
        <v>618</v>
      </c>
      <c r="H71" s="160"/>
    </row>
  </sheetData>
  <mergeCells count="14">
    <mergeCell ref="B67:G67"/>
    <mergeCell ref="B3:G3"/>
    <mergeCell ref="B66:G66"/>
    <mergeCell ref="B4:B6"/>
    <mergeCell ref="C4:C5"/>
    <mergeCell ref="D4:D5"/>
    <mergeCell ref="E4:E5"/>
    <mergeCell ref="F4:G4"/>
    <mergeCell ref="C6:D6"/>
    <mergeCell ref="E6:G6"/>
    <mergeCell ref="B61:G61"/>
    <mergeCell ref="B64:G64"/>
    <mergeCell ref="B62:G62"/>
    <mergeCell ref="B65:G65"/>
  </mergeCells>
  <hyperlinks>
    <hyperlink ref="G71" location="Inhaltsverzeichnis!A1" display="› Zurück zum Inhaltsverzeichnis" xr:uid="{00000000-0004-0000-0400-000000000000}"/>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5"/>
  <sheetViews>
    <sheetView zoomScaleNormal="100" workbookViewId="0"/>
  </sheetViews>
  <sheetFormatPr baseColWidth="10" defaultColWidth="10.85546875" defaultRowHeight="12" x14ac:dyDescent="0.2"/>
  <cols>
    <col min="1" max="1" width="2.42578125" style="112" customWidth="1"/>
    <col min="2" max="2" width="18.85546875" style="112" customWidth="1"/>
    <col min="3" max="3" width="2.42578125" style="112" customWidth="1"/>
    <col min="4" max="4" width="26.7109375" style="112" customWidth="1"/>
    <col min="5" max="6" width="40" style="112" customWidth="1"/>
    <col min="7" max="7" width="26.7109375" style="112" customWidth="1"/>
    <col min="8" max="16384" width="10.85546875" style="112"/>
  </cols>
  <sheetData>
    <row r="1" spans="1:7" ht="15" customHeight="1" x14ac:dyDescent="0.25">
      <c r="A1" s="118"/>
      <c r="B1" s="119"/>
      <c r="C1" s="119"/>
      <c r="D1" s="119"/>
      <c r="E1" s="120"/>
      <c r="F1" s="118"/>
      <c r="G1" s="118"/>
    </row>
    <row r="2" spans="1:7" s="178" customFormat="1" ht="20.100000000000001" customHeight="1" x14ac:dyDescent="0.25">
      <c r="A2" s="171"/>
      <c r="B2" s="177" t="s">
        <v>306</v>
      </c>
      <c r="C2" s="172"/>
      <c r="D2" s="172"/>
      <c r="E2" s="172"/>
      <c r="F2" s="171"/>
      <c r="G2" s="171"/>
    </row>
    <row r="3" spans="1:7" s="162" customFormat="1" ht="50.1" customHeight="1" x14ac:dyDescent="0.2">
      <c r="A3" s="163"/>
      <c r="B3" s="430" t="s">
        <v>645</v>
      </c>
      <c r="C3" s="430"/>
      <c r="D3" s="430"/>
      <c r="E3" s="430"/>
      <c r="F3" s="430"/>
      <c r="G3" s="166"/>
    </row>
    <row r="4" spans="1:7" ht="15" customHeight="1" x14ac:dyDescent="0.2">
      <c r="A4" s="118"/>
      <c r="B4" s="101"/>
      <c r="C4" s="118"/>
      <c r="D4" s="118"/>
      <c r="E4" s="179"/>
      <c r="F4" s="179"/>
    </row>
    <row r="5" spans="1:7" ht="27.75" customHeight="1" x14ac:dyDescent="0.2">
      <c r="A5" s="118"/>
      <c r="B5" s="101"/>
      <c r="C5" s="118"/>
      <c r="D5" s="431" t="str">
        <f>B3</f>
        <v xml:space="preserve">Grafik 1   Exportquote¹ im Verarbeitenden Gewerbe (ohne Mineralölverarbeitung)² in Hamburg 2008 – 2023 im Vergleich zum Bundesgebiet³
</v>
      </c>
      <c r="E5" s="431"/>
      <c r="F5" s="431"/>
      <c r="G5" s="188"/>
    </row>
    <row r="6" spans="1:7" ht="15" customHeight="1" x14ac:dyDescent="0.2">
      <c r="A6" s="118"/>
      <c r="B6" s="101"/>
      <c r="C6" s="118"/>
      <c r="D6" s="118"/>
      <c r="E6" s="179"/>
      <c r="F6" s="179"/>
    </row>
    <row r="7" spans="1:7" ht="15" x14ac:dyDescent="0.2">
      <c r="A7" s="118"/>
      <c r="B7" s="180"/>
      <c r="C7" s="118"/>
      <c r="D7" s="118"/>
      <c r="E7" s="118"/>
      <c r="F7" s="118"/>
    </row>
    <row r="8" spans="1:7" ht="15" x14ac:dyDescent="0.2">
      <c r="A8" s="118"/>
      <c r="B8" s="180"/>
      <c r="C8" s="118"/>
      <c r="D8" s="118"/>
      <c r="E8" s="118"/>
      <c r="F8" s="118"/>
    </row>
    <row r="9" spans="1:7" ht="15" x14ac:dyDescent="0.2">
      <c r="A9" s="118"/>
      <c r="B9" s="180"/>
      <c r="C9" s="118"/>
      <c r="D9" s="118"/>
      <c r="E9" s="118"/>
      <c r="F9" s="118"/>
    </row>
    <row r="10" spans="1:7" ht="15" x14ac:dyDescent="0.2">
      <c r="A10" s="118"/>
      <c r="B10" s="180"/>
      <c r="C10" s="118"/>
      <c r="D10" s="118"/>
      <c r="E10" s="118"/>
      <c r="F10" s="118"/>
    </row>
    <row r="11" spans="1:7" ht="15" x14ac:dyDescent="0.2">
      <c r="A11" s="118"/>
      <c r="B11" s="180"/>
      <c r="C11" s="118"/>
      <c r="D11" s="118"/>
      <c r="E11" s="118"/>
      <c r="F11" s="118"/>
    </row>
    <row r="12" spans="1:7" ht="15" x14ac:dyDescent="0.2">
      <c r="A12" s="118"/>
      <c r="B12" s="180"/>
      <c r="C12" s="118"/>
      <c r="D12" s="118"/>
      <c r="E12" s="118"/>
      <c r="F12" s="118"/>
    </row>
    <row r="13" spans="1:7" ht="15" x14ac:dyDescent="0.2">
      <c r="A13" s="118"/>
      <c r="B13" s="180"/>
      <c r="C13" s="118"/>
      <c r="D13" s="118"/>
      <c r="E13" s="118"/>
      <c r="F13" s="118"/>
    </row>
    <row r="14" spans="1:7" ht="15" x14ac:dyDescent="0.2">
      <c r="A14" s="118"/>
      <c r="B14" s="180"/>
      <c r="C14" s="118"/>
      <c r="D14" s="118"/>
      <c r="E14" s="118"/>
      <c r="F14" s="118"/>
    </row>
    <row r="15" spans="1:7" ht="15" x14ac:dyDescent="0.2">
      <c r="A15" s="118"/>
      <c r="B15" s="180"/>
      <c r="C15" s="118"/>
      <c r="D15" s="118"/>
      <c r="E15" s="118"/>
      <c r="F15" s="118"/>
    </row>
    <row r="16" spans="1:7" ht="15" x14ac:dyDescent="0.2">
      <c r="A16" s="118"/>
      <c r="B16" s="180"/>
      <c r="C16" s="118"/>
      <c r="D16" s="118"/>
      <c r="E16" s="118"/>
      <c r="F16" s="118"/>
    </row>
    <row r="17" spans="1:7" ht="15" x14ac:dyDescent="0.2">
      <c r="A17" s="118"/>
      <c r="B17" s="180"/>
      <c r="C17" s="118"/>
      <c r="D17" s="118"/>
      <c r="E17" s="118"/>
      <c r="F17" s="118"/>
    </row>
    <row r="18" spans="1:7" ht="15" x14ac:dyDescent="0.2">
      <c r="A18" s="118"/>
      <c r="B18" s="180"/>
      <c r="C18" s="118"/>
      <c r="D18" s="118"/>
      <c r="E18" s="118"/>
      <c r="F18" s="118"/>
    </row>
    <row r="19" spans="1:7" ht="15" x14ac:dyDescent="0.2">
      <c r="A19" s="118"/>
      <c r="B19" s="180"/>
      <c r="C19" s="118"/>
      <c r="D19" s="118"/>
      <c r="E19" s="118"/>
      <c r="F19" s="118"/>
    </row>
    <row r="20" spans="1:7" ht="15" x14ac:dyDescent="0.2">
      <c r="A20" s="118"/>
      <c r="B20" s="180"/>
      <c r="C20" s="118"/>
      <c r="D20" s="118"/>
      <c r="E20" s="118"/>
      <c r="F20" s="118"/>
    </row>
    <row r="21" spans="1:7" ht="15" x14ac:dyDescent="0.2">
      <c r="A21" s="118"/>
      <c r="B21" s="180"/>
      <c r="C21" s="118"/>
      <c r="D21" s="118"/>
      <c r="E21" s="118"/>
      <c r="F21" s="118"/>
    </row>
    <row r="22" spans="1:7" ht="15" x14ac:dyDescent="0.2">
      <c r="A22" s="118"/>
      <c r="B22" s="180"/>
      <c r="C22" s="118"/>
      <c r="D22" s="118"/>
      <c r="E22" s="118"/>
      <c r="F22" s="118"/>
    </row>
    <row r="23" spans="1:7" ht="15" x14ac:dyDescent="0.2">
      <c r="A23" s="118"/>
      <c r="B23" s="180"/>
      <c r="C23" s="118"/>
      <c r="D23" s="118"/>
      <c r="E23" s="118"/>
      <c r="F23" s="118"/>
    </row>
    <row r="24" spans="1:7" ht="15" x14ac:dyDescent="0.2">
      <c r="A24" s="118"/>
      <c r="B24" s="180"/>
      <c r="C24" s="118"/>
      <c r="D24" s="118"/>
      <c r="E24" s="118"/>
      <c r="F24" s="118"/>
    </row>
    <row r="25" spans="1:7" ht="15" x14ac:dyDescent="0.2">
      <c r="A25" s="118"/>
      <c r="B25" s="180"/>
      <c r="C25" s="118"/>
      <c r="D25" s="118"/>
      <c r="E25" s="118"/>
      <c r="F25" s="118"/>
    </row>
    <row r="26" spans="1:7" ht="15" x14ac:dyDescent="0.2">
      <c r="A26" s="118"/>
      <c r="B26" s="180"/>
      <c r="C26" s="118"/>
      <c r="D26" s="118"/>
      <c r="E26" s="118"/>
      <c r="F26" s="118"/>
    </row>
    <row r="27" spans="1:7" ht="15" x14ac:dyDescent="0.2">
      <c r="A27" s="118"/>
      <c r="B27" s="180"/>
      <c r="C27" s="118"/>
      <c r="D27" s="118"/>
      <c r="E27" s="118"/>
      <c r="F27" s="118"/>
    </row>
    <row r="28" spans="1:7" ht="15" x14ac:dyDescent="0.2">
      <c r="A28" s="118"/>
      <c r="B28" s="180"/>
      <c r="C28" s="118"/>
      <c r="D28" s="118"/>
      <c r="E28" s="118"/>
      <c r="F28" s="118"/>
    </row>
    <row r="29" spans="1:7" ht="15" x14ac:dyDescent="0.2">
      <c r="A29" s="118"/>
      <c r="B29" s="180"/>
      <c r="C29" s="118"/>
      <c r="D29" s="118"/>
      <c r="E29" s="118"/>
      <c r="F29" s="118"/>
    </row>
    <row r="30" spans="1:7" ht="15" x14ac:dyDescent="0.2">
      <c r="A30" s="118"/>
      <c r="B30" s="180"/>
      <c r="C30" s="118"/>
      <c r="D30" s="118"/>
      <c r="E30" s="118"/>
      <c r="F30" s="118"/>
    </row>
    <row r="31" spans="1:7" ht="30.75" customHeight="1" x14ac:dyDescent="0.2">
      <c r="A31" s="118"/>
      <c r="B31" s="181"/>
      <c r="C31" s="118"/>
      <c r="D31" s="431" t="str">
        <f>B3</f>
        <v xml:space="preserve">Grafik 1   Exportquote¹ im Verarbeitenden Gewerbe (ohne Mineralölverarbeitung)² in Hamburg 2008 – 2023 im Vergleich zum Bundesgebiet³
</v>
      </c>
      <c r="E31" s="431"/>
      <c r="F31" s="431"/>
      <c r="G31" s="188"/>
    </row>
    <row r="32" spans="1:7" ht="15" x14ac:dyDescent="0.2">
      <c r="A32" s="118"/>
      <c r="B32" s="180"/>
      <c r="C32" s="118"/>
      <c r="D32" s="182"/>
      <c r="E32" s="183"/>
      <c r="F32" s="183"/>
    </row>
    <row r="33" spans="1:9" ht="20.100000000000001" customHeight="1" x14ac:dyDescent="0.2">
      <c r="A33" s="118"/>
      <c r="B33" s="180"/>
      <c r="C33" s="118"/>
      <c r="D33" s="434" t="s">
        <v>0</v>
      </c>
      <c r="E33" s="186" t="s">
        <v>396</v>
      </c>
      <c r="F33" s="187" t="s">
        <v>397</v>
      </c>
    </row>
    <row r="34" spans="1:9" ht="20.100000000000001" customHeight="1" x14ac:dyDescent="0.2">
      <c r="A34" s="118"/>
      <c r="B34" s="180"/>
      <c r="C34" s="118"/>
      <c r="D34" s="434"/>
      <c r="E34" s="434" t="s">
        <v>107</v>
      </c>
      <c r="F34" s="435"/>
    </row>
    <row r="35" spans="1:9" ht="15" customHeight="1" x14ac:dyDescent="0.2">
      <c r="A35" s="118"/>
      <c r="B35" s="118"/>
      <c r="C35" s="118"/>
      <c r="D35" s="373">
        <v>2008</v>
      </c>
      <c r="E35" s="375">
        <v>44.5</v>
      </c>
      <c r="F35" s="376">
        <v>45.2</v>
      </c>
      <c r="I35" s="184"/>
    </row>
    <row r="36" spans="1:9" ht="15" customHeight="1" x14ac:dyDescent="0.2">
      <c r="A36" s="118"/>
      <c r="B36" s="118"/>
      <c r="C36" s="118"/>
      <c r="D36" s="373">
        <v>2009</v>
      </c>
      <c r="E36" s="375">
        <v>46.5</v>
      </c>
      <c r="F36" s="376">
        <v>43.9</v>
      </c>
      <c r="I36" s="184"/>
    </row>
    <row r="37" spans="1:9" ht="15" customHeight="1" x14ac:dyDescent="0.2">
      <c r="A37" s="118"/>
      <c r="B37" s="118"/>
      <c r="C37" s="118"/>
      <c r="D37" s="373">
        <v>2010</v>
      </c>
      <c r="E37" s="375">
        <v>41.7</v>
      </c>
      <c r="F37" s="376">
        <v>46.4</v>
      </c>
      <c r="I37" s="184"/>
    </row>
    <row r="38" spans="1:9" ht="15" customHeight="1" x14ac:dyDescent="0.2">
      <c r="A38" s="118"/>
      <c r="B38" s="118"/>
      <c r="C38" s="118"/>
      <c r="D38" s="373">
        <v>2011</v>
      </c>
      <c r="E38" s="375">
        <v>40.6</v>
      </c>
      <c r="F38" s="376">
        <v>46.3</v>
      </c>
      <c r="I38" s="184"/>
    </row>
    <row r="39" spans="1:9" ht="15" customHeight="1" x14ac:dyDescent="0.2">
      <c r="A39" s="118"/>
      <c r="B39" s="118"/>
      <c r="C39" s="118"/>
      <c r="D39" s="373">
        <v>2012</v>
      </c>
      <c r="E39" s="375">
        <v>41.5</v>
      </c>
      <c r="F39" s="376">
        <v>47.1</v>
      </c>
      <c r="I39" s="184"/>
    </row>
    <row r="40" spans="1:9" ht="15" customHeight="1" x14ac:dyDescent="0.2">
      <c r="A40" s="118"/>
      <c r="B40" s="118"/>
      <c r="C40" s="118"/>
      <c r="D40" s="373">
        <v>2013</v>
      </c>
      <c r="E40" s="375">
        <v>43.8</v>
      </c>
      <c r="F40" s="376">
        <v>47.8</v>
      </c>
      <c r="I40" s="184"/>
    </row>
    <row r="41" spans="1:9" ht="15" customHeight="1" x14ac:dyDescent="0.2">
      <c r="A41" s="118"/>
      <c r="B41" s="118"/>
      <c r="C41" s="118"/>
      <c r="D41" s="373">
        <v>2014</v>
      </c>
      <c r="E41" s="375">
        <v>46</v>
      </c>
      <c r="F41" s="376">
        <v>48.1</v>
      </c>
      <c r="I41" s="184"/>
    </row>
    <row r="42" spans="1:9" ht="15" customHeight="1" x14ac:dyDescent="0.2">
      <c r="A42" s="118"/>
      <c r="B42" s="118"/>
      <c r="C42" s="118"/>
      <c r="D42" s="373">
        <v>2015</v>
      </c>
      <c r="E42" s="375">
        <v>47.6</v>
      </c>
      <c r="F42" s="376">
        <v>48.9</v>
      </c>
      <c r="I42" s="184"/>
    </row>
    <row r="43" spans="1:9" ht="15" customHeight="1" x14ac:dyDescent="0.2">
      <c r="A43" s="118"/>
      <c r="B43" s="118"/>
      <c r="C43" s="118"/>
      <c r="D43" s="373">
        <v>2016</v>
      </c>
      <c r="E43" s="375">
        <v>49.7</v>
      </c>
      <c r="F43" s="376">
        <v>49</v>
      </c>
      <c r="I43" s="184"/>
    </row>
    <row r="44" spans="1:9" ht="15" customHeight="1" x14ac:dyDescent="0.2">
      <c r="A44" s="118"/>
      <c r="B44" s="118"/>
      <c r="C44" s="118"/>
      <c r="D44" s="373">
        <v>2017</v>
      </c>
      <c r="E44" s="375">
        <v>48.1</v>
      </c>
      <c r="F44" s="376">
        <v>49.7</v>
      </c>
      <c r="I44" s="184"/>
    </row>
    <row r="45" spans="1:9" ht="15" customHeight="1" x14ac:dyDescent="0.2">
      <c r="A45" s="118"/>
      <c r="B45" s="118"/>
      <c r="C45" s="118"/>
      <c r="D45" s="373">
        <v>2018</v>
      </c>
      <c r="E45" s="375">
        <v>49.7</v>
      </c>
      <c r="F45" s="376">
        <v>50</v>
      </c>
      <c r="I45" s="184"/>
    </row>
    <row r="46" spans="1:9" ht="15" customHeight="1" x14ac:dyDescent="0.2">
      <c r="A46" s="118"/>
      <c r="B46" s="118"/>
      <c r="C46" s="118"/>
      <c r="D46" s="373">
        <v>2019</v>
      </c>
      <c r="E46" s="375">
        <v>49.3</v>
      </c>
      <c r="F46" s="376">
        <v>50.3</v>
      </c>
      <c r="G46" s="185"/>
      <c r="I46" s="184"/>
    </row>
    <row r="47" spans="1:9" ht="15" customHeight="1" x14ac:dyDescent="0.2">
      <c r="A47" s="118"/>
      <c r="B47" s="118"/>
      <c r="C47" s="118"/>
      <c r="D47" s="373">
        <v>2020</v>
      </c>
      <c r="E47" s="375">
        <v>45.6</v>
      </c>
      <c r="F47" s="376">
        <v>49.2</v>
      </c>
      <c r="G47" s="185"/>
      <c r="I47" s="184"/>
    </row>
    <row r="48" spans="1:9" ht="15" customHeight="1" x14ac:dyDescent="0.2">
      <c r="A48" s="118"/>
      <c r="B48" s="118"/>
      <c r="C48" s="118"/>
      <c r="D48" s="373">
        <v>2021</v>
      </c>
      <c r="E48" s="375">
        <v>44.7</v>
      </c>
      <c r="F48" s="376">
        <v>50.2</v>
      </c>
      <c r="G48" s="185"/>
      <c r="I48" s="184"/>
    </row>
    <row r="49" spans="1:9" ht="15" customHeight="1" x14ac:dyDescent="0.2">
      <c r="A49" s="118"/>
      <c r="B49" s="118"/>
      <c r="C49" s="118"/>
      <c r="D49" s="373">
        <v>2022</v>
      </c>
      <c r="E49" s="377">
        <v>46.7</v>
      </c>
      <c r="F49" s="378">
        <v>51.1</v>
      </c>
      <c r="G49" s="185"/>
      <c r="I49" s="184"/>
    </row>
    <row r="50" spans="1:9" ht="15" customHeight="1" x14ac:dyDescent="0.2">
      <c r="A50" s="118"/>
      <c r="B50" s="118"/>
      <c r="C50" s="118"/>
      <c r="D50" s="374">
        <v>2023</v>
      </c>
      <c r="E50" s="379">
        <v>47.6</v>
      </c>
      <c r="F50" s="380">
        <v>51.9</v>
      </c>
      <c r="G50" s="185"/>
      <c r="I50" s="184"/>
    </row>
    <row r="51" spans="1:9" x14ac:dyDescent="0.2">
      <c r="D51" s="141"/>
      <c r="E51" s="141"/>
      <c r="F51" s="141"/>
    </row>
    <row r="52" spans="1:9" x14ac:dyDescent="0.2">
      <c r="D52" s="433" t="s">
        <v>404</v>
      </c>
      <c r="E52" s="433"/>
      <c r="F52" s="433"/>
    </row>
    <row r="53" spans="1:9" ht="24.75" customHeight="1" x14ac:dyDescent="0.2">
      <c r="D53" s="432" t="s">
        <v>643</v>
      </c>
      <c r="E53" s="432"/>
      <c r="F53" s="432"/>
    </row>
    <row r="54" spans="1:9" x14ac:dyDescent="0.2">
      <c r="D54" s="118"/>
      <c r="E54" s="118"/>
    </row>
    <row r="55" spans="1:9" x14ac:dyDescent="0.2">
      <c r="F55" s="189" t="s">
        <v>644</v>
      </c>
      <c r="G55" s="190"/>
    </row>
  </sheetData>
  <mergeCells count="7">
    <mergeCell ref="B3:F3"/>
    <mergeCell ref="D5:F5"/>
    <mergeCell ref="D53:F53"/>
    <mergeCell ref="D52:F52"/>
    <mergeCell ref="E34:F34"/>
    <mergeCell ref="D33:D34"/>
    <mergeCell ref="D31:F31"/>
  </mergeCells>
  <hyperlinks>
    <hyperlink ref="F55" location="Inhaltsverzeichnis!A1" display="› Zurück zum Inhaltsverzeichnis" xr:uid="{00000000-0004-0000-0500-000000000000}"/>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54"/>
  <sheetViews>
    <sheetView zoomScaleNormal="100" workbookViewId="0"/>
  </sheetViews>
  <sheetFormatPr baseColWidth="10" defaultColWidth="10.85546875" defaultRowHeight="12" x14ac:dyDescent="0.2"/>
  <cols>
    <col min="1" max="1" width="2.42578125" style="112" customWidth="1"/>
    <col min="2" max="2" width="18.85546875" style="112" customWidth="1"/>
    <col min="3" max="3" width="2.42578125" style="112" customWidth="1"/>
    <col min="4" max="8" width="21.7109375" style="112" customWidth="1"/>
    <col min="9" max="16384" width="10.85546875" style="112"/>
  </cols>
  <sheetData>
    <row r="1" spans="1:8" ht="15" customHeight="1" x14ac:dyDescent="0.25">
      <c r="A1" s="118"/>
      <c r="B1" s="119"/>
      <c r="C1" s="119"/>
      <c r="D1" s="119"/>
      <c r="E1" s="120"/>
      <c r="F1" s="118"/>
      <c r="G1" s="118"/>
      <c r="H1" s="118"/>
    </row>
    <row r="2" spans="1:8" s="178" customFormat="1" ht="20.100000000000001" customHeight="1" x14ac:dyDescent="0.25">
      <c r="A2" s="171"/>
      <c r="B2" s="169" t="s">
        <v>306</v>
      </c>
      <c r="C2" s="172"/>
      <c r="D2" s="172"/>
      <c r="E2" s="172"/>
      <c r="F2" s="171"/>
      <c r="G2" s="171"/>
      <c r="H2" s="171"/>
    </row>
    <row r="3" spans="1:8" s="162" customFormat="1" ht="50.1" customHeight="1" x14ac:dyDescent="0.2">
      <c r="A3" s="163"/>
      <c r="B3" s="430" t="s">
        <v>642</v>
      </c>
      <c r="C3" s="430"/>
      <c r="D3" s="430"/>
      <c r="E3" s="430"/>
      <c r="F3" s="430"/>
      <c r="G3" s="430"/>
      <c r="H3" s="430"/>
    </row>
    <row r="4" spans="1:8" ht="15" customHeight="1" x14ac:dyDescent="0.2">
      <c r="A4" s="118"/>
      <c r="B4" s="101"/>
      <c r="C4" s="118"/>
      <c r="D4" s="118"/>
      <c r="E4" s="179"/>
      <c r="F4" s="179"/>
    </row>
    <row r="5" spans="1:8" ht="39" customHeight="1" x14ac:dyDescent="0.2">
      <c r="A5" s="118"/>
      <c r="B5" s="101"/>
      <c r="C5" s="118"/>
      <c r="D5" s="440" t="str">
        <f>B3</f>
        <v>Grafik 2   Entwicklung von Umsatz und Zahl der tätigen Personen¹ 
im Verarbeitenden Gewerbe (ohne Mineralölverarbeitung)² in Hamburg 2008 – 2023</v>
      </c>
      <c r="E5" s="440"/>
      <c r="F5" s="440"/>
      <c r="G5" s="440"/>
      <c r="H5" s="440"/>
    </row>
    <row r="6" spans="1:8" ht="15" customHeight="1" x14ac:dyDescent="0.2">
      <c r="A6" s="118"/>
      <c r="B6" s="101"/>
      <c r="C6" s="118"/>
      <c r="D6" s="118"/>
      <c r="E6" s="179"/>
      <c r="F6" s="179"/>
    </row>
    <row r="7" spans="1:8" ht="15" x14ac:dyDescent="0.2">
      <c r="A7" s="118"/>
      <c r="B7" s="180"/>
      <c r="C7" s="118"/>
      <c r="D7" s="118"/>
      <c r="E7" s="118"/>
      <c r="F7" s="118"/>
    </row>
    <row r="8" spans="1:8" ht="15" x14ac:dyDescent="0.2">
      <c r="A8" s="118"/>
      <c r="B8" s="180"/>
      <c r="C8" s="118"/>
      <c r="D8" s="118"/>
      <c r="E8" s="118"/>
      <c r="F8" s="118"/>
    </row>
    <row r="9" spans="1:8" ht="15" x14ac:dyDescent="0.2">
      <c r="A9" s="118"/>
      <c r="B9" s="180"/>
      <c r="C9" s="118"/>
      <c r="D9" s="118"/>
      <c r="E9" s="118"/>
      <c r="F9" s="118"/>
    </row>
    <row r="10" spans="1:8" ht="15" x14ac:dyDescent="0.2">
      <c r="A10" s="118"/>
      <c r="B10" s="180"/>
      <c r="C10" s="118"/>
      <c r="D10" s="118"/>
      <c r="E10" s="118"/>
      <c r="F10" s="118"/>
    </row>
    <row r="11" spans="1:8" ht="15" x14ac:dyDescent="0.2">
      <c r="A11" s="118"/>
      <c r="B11" s="180"/>
      <c r="C11" s="118"/>
      <c r="D11" s="118"/>
      <c r="E11" s="118"/>
      <c r="F11" s="118"/>
    </row>
    <row r="12" spans="1:8" ht="15" x14ac:dyDescent="0.2">
      <c r="A12" s="118"/>
      <c r="B12" s="180"/>
      <c r="C12" s="118"/>
      <c r="D12" s="118"/>
      <c r="E12" s="118"/>
      <c r="F12" s="118"/>
    </row>
    <row r="13" spans="1:8" ht="15" x14ac:dyDescent="0.2">
      <c r="A13" s="118"/>
      <c r="B13" s="180"/>
      <c r="C13" s="118"/>
      <c r="D13" s="118"/>
      <c r="E13" s="118"/>
      <c r="F13" s="118"/>
    </row>
    <row r="14" spans="1:8" ht="15" x14ac:dyDescent="0.2">
      <c r="A14" s="118"/>
      <c r="B14" s="180"/>
      <c r="C14" s="118"/>
      <c r="D14" s="118"/>
      <c r="E14" s="118"/>
      <c r="F14" s="118"/>
    </row>
    <row r="15" spans="1:8" ht="15" x14ac:dyDescent="0.2">
      <c r="A15" s="118"/>
      <c r="B15" s="180"/>
      <c r="C15" s="118"/>
      <c r="D15" s="118"/>
      <c r="E15" s="118"/>
      <c r="F15" s="118"/>
    </row>
    <row r="16" spans="1:8" ht="15" x14ac:dyDescent="0.2">
      <c r="A16" s="118"/>
      <c r="B16" s="180"/>
      <c r="C16" s="118"/>
      <c r="D16" s="118"/>
      <c r="E16" s="118"/>
      <c r="F16" s="118"/>
    </row>
    <row r="17" spans="1:14" ht="15" x14ac:dyDescent="0.2">
      <c r="A17" s="118"/>
      <c r="B17" s="180"/>
      <c r="C17" s="118"/>
      <c r="D17" s="118"/>
      <c r="E17" s="118"/>
      <c r="F17" s="118"/>
    </row>
    <row r="18" spans="1:14" ht="15" x14ac:dyDescent="0.2">
      <c r="A18" s="118"/>
      <c r="B18" s="180"/>
      <c r="C18" s="118"/>
      <c r="D18" s="118"/>
      <c r="E18" s="118"/>
      <c r="F18" s="118"/>
      <c r="N18" s="21"/>
    </row>
    <row r="19" spans="1:14" ht="15" x14ac:dyDescent="0.2">
      <c r="A19" s="118"/>
      <c r="B19" s="180"/>
      <c r="C19" s="118"/>
      <c r="D19" s="118"/>
      <c r="E19" s="118"/>
      <c r="F19" s="118"/>
    </row>
    <row r="20" spans="1:14" ht="15" x14ac:dyDescent="0.2">
      <c r="A20" s="118"/>
      <c r="B20" s="180"/>
      <c r="C20" s="118"/>
      <c r="D20" s="118"/>
      <c r="E20" s="118"/>
      <c r="F20" s="118"/>
    </row>
    <row r="21" spans="1:14" ht="15" x14ac:dyDescent="0.2">
      <c r="A21" s="118"/>
      <c r="B21" s="180"/>
      <c r="C21" s="118"/>
      <c r="D21" s="118"/>
      <c r="E21" s="118"/>
      <c r="F21" s="118"/>
    </row>
    <row r="22" spans="1:14" ht="15" x14ac:dyDescent="0.2">
      <c r="A22" s="118"/>
      <c r="B22" s="180"/>
      <c r="C22" s="118"/>
      <c r="D22" s="118"/>
      <c r="E22" s="118"/>
      <c r="F22" s="118"/>
    </row>
    <row r="23" spans="1:14" ht="15" x14ac:dyDescent="0.2">
      <c r="A23" s="118"/>
      <c r="B23" s="180"/>
      <c r="C23" s="118"/>
      <c r="D23" s="118"/>
      <c r="E23" s="118"/>
      <c r="F23" s="118"/>
    </row>
    <row r="24" spans="1:14" ht="15" x14ac:dyDescent="0.2">
      <c r="A24" s="118"/>
      <c r="B24" s="180"/>
      <c r="C24" s="118"/>
      <c r="D24" s="118"/>
      <c r="E24" s="118"/>
      <c r="F24" s="118"/>
    </row>
    <row r="25" spans="1:14" ht="15" x14ac:dyDescent="0.2">
      <c r="A25" s="118"/>
      <c r="B25" s="180"/>
      <c r="C25" s="118"/>
      <c r="D25" s="118"/>
      <c r="E25" s="118"/>
      <c r="F25" s="118"/>
    </row>
    <row r="26" spans="1:14" ht="15" x14ac:dyDescent="0.2">
      <c r="A26" s="118"/>
      <c r="B26" s="180"/>
      <c r="C26" s="118"/>
      <c r="D26" s="118"/>
      <c r="E26" s="118"/>
      <c r="F26" s="118"/>
    </row>
    <row r="27" spans="1:14" ht="15" x14ac:dyDescent="0.2">
      <c r="A27" s="118"/>
      <c r="B27" s="180"/>
      <c r="C27" s="118"/>
      <c r="D27" s="118"/>
      <c r="E27" s="118"/>
      <c r="F27" s="118"/>
    </row>
    <row r="28" spans="1:14" ht="15" x14ac:dyDescent="0.2">
      <c r="A28" s="118"/>
      <c r="B28" s="180"/>
      <c r="C28" s="118"/>
      <c r="D28" s="118"/>
      <c r="E28" s="118"/>
      <c r="F28" s="118"/>
    </row>
    <row r="29" spans="1:14" ht="15" x14ac:dyDescent="0.2">
      <c r="A29" s="118"/>
      <c r="B29" s="180"/>
      <c r="C29" s="118"/>
      <c r="D29" s="118"/>
      <c r="E29" s="118"/>
      <c r="F29" s="118"/>
    </row>
    <row r="30" spans="1:14" ht="15" x14ac:dyDescent="0.2">
      <c r="A30" s="118"/>
      <c r="B30" s="180"/>
      <c r="C30" s="118"/>
      <c r="D30" s="118"/>
      <c r="E30" s="118"/>
      <c r="F30" s="118"/>
    </row>
    <row r="31" spans="1:14" ht="34.5" customHeight="1" x14ac:dyDescent="0.2">
      <c r="A31" s="118"/>
      <c r="B31" s="181"/>
      <c r="C31" s="118"/>
      <c r="D31" s="440" t="str">
        <f>B3</f>
        <v>Grafik 2   Entwicklung von Umsatz und Zahl der tätigen Personen¹ 
im Verarbeitenden Gewerbe (ohne Mineralölverarbeitung)² in Hamburg 2008 – 2023</v>
      </c>
      <c r="E31" s="440"/>
      <c r="F31" s="440"/>
      <c r="G31" s="440"/>
      <c r="H31" s="440"/>
    </row>
    <row r="32" spans="1:14" ht="15" x14ac:dyDescent="0.2">
      <c r="A32" s="118"/>
      <c r="B32" s="180"/>
      <c r="C32" s="118"/>
      <c r="D32" s="182"/>
      <c r="E32" s="183"/>
      <c r="F32" s="183"/>
    </row>
    <row r="33" spans="1:11" ht="30" customHeight="1" x14ac:dyDescent="0.2">
      <c r="A33" s="118"/>
      <c r="B33" s="180"/>
      <c r="C33" s="118"/>
      <c r="D33" s="437" t="s">
        <v>0</v>
      </c>
      <c r="E33" s="437" t="s">
        <v>617</v>
      </c>
      <c r="F33" s="438"/>
      <c r="G33" s="438" t="s">
        <v>646</v>
      </c>
      <c r="H33" s="439"/>
    </row>
    <row r="34" spans="1:11" ht="18.75" customHeight="1" x14ac:dyDescent="0.2">
      <c r="A34" s="118"/>
      <c r="B34" s="101"/>
      <c r="C34" s="118"/>
      <c r="D34" s="437"/>
      <c r="E34" s="199" t="s">
        <v>192</v>
      </c>
      <c r="F34" s="197" t="s">
        <v>232</v>
      </c>
      <c r="G34" s="197" t="s">
        <v>192</v>
      </c>
      <c r="H34" s="198" t="s">
        <v>5</v>
      </c>
    </row>
    <row r="35" spans="1:11" ht="15" customHeight="1" x14ac:dyDescent="0.2">
      <c r="A35" s="118"/>
      <c r="B35" s="118"/>
      <c r="C35" s="118"/>
      <c r="D35" s="381">
        <v>2008</v>
      </c>
      <c r="E35" s="383">
        <v>100</v>
      </c>
      <c r="F35" s="384">
        <v>80672</v>
      </c>
      <c r="G35" s="383">
        <v>100</v>
      </c>
      <c r="H35" s="155">
        <v>30915600</v>
      </c>
    </row>
    <row r="36" spans="1:11" ht="15" customHeight="1" x14ac:dyDescent="0.2">
      <c r="A36" s="118"/>
      <c r="B36" s="118"/>
      <c r="C36" s="118"/>
      <c r="D36" s="381">
        <v>2009</v>
      </c>
      <c r="E36" s="383">
        <v>97.265470051566837</v>
      </c>
      <c r="F36" s="384">
        <v>78466</v>
      </c>
      <c r="G36" s="383">
        <v>89.020806310579829</v>
      </c>
      <c r="H36" s="384">
        <v>27521317</v>
      </c>
    </row>
    <row r="37" spans="1:11" ht="15" customHeight="1" x14ac:dyDescent="0.2">
      <c r="A37" s="118"/>
      <c r="B37" s="118"/>
      <c r="C37" s="118"/>
      <c r="D37" s="381">
        <v>2010</v>
      </c>
      <c r="E37" s="383">
        <v>95.446995239984133</v>
      </c>
      <c r="F37" s="384">
        <v>76999</v>
      </c>
      <c r="G37" s="383">
        <v>111.05321645074262</v>
      </c>
      <c r="H37" s="384">
        <v>34332768</v>
      </c>
    </row>
    <row r="38" spans="1:11" ht="15" customHeight="1" x14ac:dyDescent="0.2">
      <c r="A38" s="118"/>
      <c r="B38" s="118"/>
      <c r="C38" s="118"/>
      <c r="D38" s="381">
        <v>2011</v>
      </c>
      <c r="E38" s="383">
        <v>98.131941689805629</v>
      </c>
      <c r="F38" s="384">
        <v>79165</v>
      </c>
      <c r="G38" s="383">
        <v>119.69498226664402</v>
      </c>
      <c r="H38" s="384">
        <v>37004422</v>
      </c>
    </row>
    <row r="39" spans="1:11" ht="15" customHeight="1" x14ac:dyDescent="0.2">
      <c r="A39" s="118"/>
      <c r="B39" s="118"/>
      <c r="C39" s="118"/>
      <c r="D39" s="381">
        <v>2012</v>
      </c>
      <c r="E39" s="383">
        <v>99.07154898849663</v>
      </c>
      <c r="F39" s="384">
        <v>79923</v>
      </c>
      <c r="G39" s="383">
        <v>120.34777060402367</v>
      </c>
      <c r="H39" s="384">
        <v>37206236</v>
      </c>
    </row>
    <row r="40" spans="1:11" ht="15" customHeight="1" x14ac:dyDescent="0.2">
      <c r="A40" s="118"/>
      <c r="B40" s="118"/>
      <c r="C40" s="118"/>
      <c r="D40" s="381">
        <v>2013</v>
      </c>
      <c r="E40" s="383">
        <v>100.28882387941293</v>
      </c>
      <c r="F40" s="384">
        <v>80905</v>
      </c>
      <c r="G40" s="383">
        <v>117.09524319007845</v>
      </c>
      <c r="H40" s="384">
        <v>36200697</v>
      </c>
    </row>
    <row r="41" spans="1:11" ht="15" customHeight="1" x14ac:dyDescent="0.2">
      <c r="A41" s="118"/>
      <c r="B41" s="118"/>
      <c r="C41" s="118"/>
      <c r="D41" s="381">
        <v>2014</v>
      </c>
      <c r="E41" s="383">
        <v>101.93375644585483</v>
      </c>
      <c r="F41" s="384">
        <v>82232</v>
      </c>
      <c r="G41" s="383">
        <v>117.52255537823582</v>
      </c>
      <c r="H41" s="384">
        <v>36332803</v>
      </c>
    </row>
    <row r="42" spans="1:11" ht="15" customHeight="1" x14ac:dyDescent="0.2">
      <c r="A42" s="118"/>
      <c r="B42" s="118"/>
      <c r="C42" s="118"/>
      <c r="D42" s="381">
        <v>2015</v>
      </c>
      <c r="E42" s="383">
        <v>101.39949424831416</v>
      </c>
      <c r="F42" s="384">
        <v>81801</v>
      </c>
      <c r="G42" s="383">
        <v>121.92497507595945</v>
      </c>
      <c r="H42" s="384">
        <v>37693838</v>
      </c>
    </row>
    <row r="43" spans="1:11" ht="15" customHeight="1" x14ac:dyDescent="0.2">
      <c r="A43" s="118"/>
      <c r="B43" s="118"/>
      <c r="C43" s="118"/>
      <c r="D43" s="381">
        <v>2016</v>
      </c>
      <c r="E43" s="383">
        <v>101.96350654502181</v>
      </c>
      <c r="F43" s="384">
        <v>82256</v>
      </c>
      <c r="G43" s="383">
        <v>123.03455306568969</v>
      </c>
      <c r="H43" s="384">
        <v>38036871</v>
      </c>
    </row>
    <row r="44" spans="1:11" ht="15" customHeight="1" x14ac:dyDescent="0.2">
      <c r="A44" s="118"/>
      <c r="B44" s="118"/>
      <c r="C44" s="118"/>
      <c r="D44" s="381">
        <v>2017</v>
      </c>
      <c r="E44" s="383">
        <v>104.46127528758429</v>
      </c>
      <c r="F44" s="384">
        <v>84271</v>
      </c>
      <c r="G44" s="383">
        <v>143.38138504973685</v>
      </c>
      <c r="H44" s="384">
        <v>44327216</v>
      </c>
      <c r="J44" s="191"/>
      <c r="K44" s="192"/>
    </row>
    <row r="45" spans="1:11" ht="15" customHeight="1" x14ac:dyDescent="0.2">
      <c r="A45" s="118"/>
      <c r="B45" s="118"/>
      <c r="C45" s="118"/>
      <c r="D45" s="381">
        <v>2018</v>
      </c>
      <c r="E45" s="383">
        <v>105.3537782625942</v>
      </c>
      <c r="F45" s="384">
        <v>84991</v>
      </c>
      <c r="G45" s="383">
        <v>144.01269571907255</v>
      </c>
      <c r="H45" s="384">
        <v>44522389</v>
      </c>
    </row>
    <row r="46" spans="1:11" ht="15" customHeight="1" x14ac:dyDescent="0.2">
      <c r="A46" s="118"/>
      <c r="B46" s="118"/>
      <c r="C46" s="118"/>
      <c r="D46" s="381">
        <v>2019</v>
      </c>
      <c r="E46" s="383">
        <v>108.62752875842921</v>
      </c>
      <c r="F46" s="384">
        <v>87632</v>
      </c>
      <c r="G46" s="383">
        <v>144.97792224996385</v>
      </c>
      <c r="H46" s="384">
        <v>44820795</v>
      </c>
    </row>
    <row r="47" spans="1:11" ht="15" customHeight="1" x14ac:dyDescent="0.2">
      <c r="A47" s="118"/>
      <c r="B47" s="118"/>
      <c r="C47" s="118"/>
      <c r="D47" s="381">
        <v>2020</v>
      </c>
      <c r="E47" s="383">
        <v>107.47595200317335</v>
      </c>
      <c r="F47" s="384">
        <v>86703</v>
      </c>
      <c r="G47" s="385">
        <v>125.68299297894619</v>
      </c>
      <c r="H47" s="386">
        <v>38855652</v>
      </c>
    </row>
    <row r="48" spans="1:11" ht="15" customHeight="1" x14ac:dyDescent="0.2">
      <c r="A48" s="118"/>
      <c r="B48" s="118"/>
      <c r="C48" s="118"/>
      <c r="D48" s="381">
        <v>2021</v>
      </c>
      <c r="E48" s="383">
        <v>104.23319119397065</v>
      </c>
      <c r="F48" s="384">
        <v>84087</v>
      </c>
      <c r="G48" s="385">
        <v>137.95508402599893</v>
      </c>
      <c r="H48" s="386">
        <v>42649642</v>
      </c>
    </row>
    <row r="49" spans="1:12" ht="15" customHeight="1" x14ac:dyDescent="0.2">
      <c r="A49" s="118"/>
      <c r="B49" s="118"/>
      <c r="C49" s="118"/>
      <c r="D49" s="381">
        <v>2022</v>
      </c>
      <c r="E49" s="385">
        <v>108.04988099960333</v>
      </c>
      <c r="F49" s="386">
        <v>87166</v>
      </c>
      <c r="G49" s="387">
        <v>158.41744380406243</v>
      </c>
      <c r="H49" s="386">
        <v>48975704</v>
      </c>
      <c r="J49" s="193"/>
      <c r="K49" s="194"/>
      <c r="L49" s="193"/>
    </row>
    <row r="50" spans="1:12" ht="15" customHeight="1" x14ac:dyDescent="0.2">
      <c r="A50" s="118"/>
      <c r="B50" s="118"/>
      <c r="C50" s="118"/>
      <c r="D50" s="382">
        <v>2023</v>
      </c>
      <c r="E50" s="388">
        <v>113.16317929393098</v>
      </c>
      <c r="F50" s="389">
        <v>91291</v>
      </c>
      <c r="G50" s="390">
        <v>164.94358726986661</v>
      </c>
      <c r="H50" s="389">
        <v>50993300</v>
      </c>
      <c r="J50" s="193"/>
      <c r="K50" s="194"/>
      <c r="L50" s="193"/>
    </row>
    <row r="52" spans="1:12" ht="14.25" customHeight="1" x14ac:dyDescent="0.2">
      <c r="D52" s="195" t="s">
        <v>574</v>
      </c>
      <c r="E52" s="196"/>
      <c r="F52" s="196"/>
    </row>
    <row r="53" spans="1:12" ht="25.5" customHeight="1" x14ac:dyDescent="0.2">
      <c r="D53" s="436" t="s">
        <v>575</v>
      </c>
      <c r="E53" s="436"/>
      <c r="F53" s="436"/>
      <c r="G53" s="436"/>
      <c r="H53" s="436"/>
    </row>
    <row r="54" spans="1:12" x14ac:dyDescent="0.2">
      <c r="D54" s="118"/>
      <c r="E54" s="118"/>
      <c r="F54" s="118"/>
      <c r="G54" s="118"/>
      <c r="H54" s="200" t="s">
        <v>647</v>
      </c>
      <c r="I54" s="201"/>
    </row>
  </sheetData>
  <mergeCells count="7">
    <mergeCell ref="D53:H53"/>
    <mergeCell ref="B3:H3"/>
    <mergeCell ref="E33:F33"/>
    <mergeCell ref="G33:H33"/>
    <mergeCell ref="D33:D34"/>
    <mergeCell ref="D31:H31"/>
    <mergeCell ref="D5:H5"/>
  </mergeCells>
  <hyperlinks>
    <hyperlink ref="H54" location="Inhaltsverzeichnis!A1" display="› Zurück zum Inhaltsverzeichnis" xr:uid="{00000000-0004-0000-0600-000000000000}"/>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76"/>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5703125" style="113" customWidth="1"/>
    <col min="2" max="2" width="7.5703125" style="148" customWidth="1"/>
    <col min="3" max="3" width="60.5703125" style="113" customWidth="1"/>
    <col min="4" max="7" width="10.5703125" style="113" customWidth="1"/>
    <col min="8" max="16384" width="11.42578125" style="113"/>
  </cols>
  <sheetData>
    <row r="1" spans="1:8" s="112" customFormat="1" ht="15" customHeight="1" x14ac:dyDescent="0.2">
      <c r="A1" s="45"/>
      <c r="B1" s="45"/>
      <c r="C1" s="45"/>
      <c r="D1" s="45"/>
      <c r="E1" s="45"/>
      <c r="F1" s="45"/>
      <c r="G1" s="45"/>
      <c r="H1" s="45"/>
    </row>
    <row r="2" spans="1:8" s="170" customFormat="1" ht="20.100000000000001" customHeight="1" x14ac:dyDescent="0.2">
      <c r="A2" s="169"/>
      <c r="B2" s="169" t="s">
        <v>306</v>
      </c>
      <c r="C2" s="169"/>
      <c r="D2" s="169"/>
      <c r="E2" s="169"/>
      <c r="F2" s="169"/>
      <c r="G2" s="169"/>
      <c r="H2" s="169"/>
    </row>
    <row r="3" spans="1:8" s="162" customFormat="1" ht="50.1" customHeight="1" x14ac:dyDescent="0.2">
      <c r="A3" s="161"/>
      <c r="B3" s="424" t="s">
        <v>641</v>
      </c>
      <c r="C3" s="424"/>
      <c r="D3" s="424"/>
      <c r="E3" s="424"/>
      <c r="F3" s="424"/>
      <c r="G3" s="424"/>
      <c r="H3" s="161"/>
    </row>
    <row r="4" spans="1:8" s="5" customFormat="1" ht="18" customHeight="1" x14ac:dyDescent="0.2">
      <c r="B4" s="442" t="s">
        <v>7</v>
      </c>
      <c r="C4" s="443" t="s">
        <v>8</v>
      </c>
      <c r="D4" s="444" t="s">
        <v>649</v>
      </c>
      <c r="E4" s="443" t="s">
        <v>1</v>
      </c>
      <c r="F4" s="443" t="s">
        <v>9</v>
      </c>
      <c r="G4" s="445"/>
    </row>
    <row r="5" spans="1:8" s="5" customFormat="1" ht="35.25" customHeight="1" x14ac:dyDescent="0.2">
      <c r="B5" s="442"/>
      <c r="C5" s="443"/>
      <c r="D5" s="444"/>
      <c r="E5" s="443"/>
      <c r="F5" s="204" t="s">
        <v>3</v>
      </c>
      <c r="G5" s="205" t="s">
        <v>10</v>
      </c>
    </row>
    <row r="6" spans="1:8" s="5" customFormat="1" ht="18" customHeight="1" x14ac:dyDescent="0.2">
      <c r="B6" s="442"/>
      <c r="C6" s="443"/>
      <c r="D6" s="444" t="s">
        <v>650</v>
      </c>
      <c r="E6" s="444"/>
      <c r="F6" s="204" t="s">
        <v>5</v>
      </c>
      <c r="G6" s="205" t="s">
        <v>11</v>
      </c>
    </row>
    <row r="7" spans="1:8" s="5" customFormat="1" ht="15" customHeight="1" x14ac:dyDescent="0.2">
      <c r="B7" s="209" t="s">
        <v>12</v>
      </c>
      <c r="C7" s="220" t="s">
        <v>13</v>
      </c>
      <c r="D7" s="210">
        <v>6</v>
      </c>
      <c r="E7" s="210" t="s">
        <v>14</v>
      </c>
      <c r="F7" s="210" t="s">
        <v>14</v>
      </c>
      <c r="G7" s="210" t="s">
        <v>14</v>
      </c>
    </row>
    <row r="8" spans="1:8" s="5" customFormat="1" ht="15" customHeight="1" x14ac:dyDescent="0.2">
      <c r="B8" s="211">
        <v>6</v>
      </c>
      <c r="C8" s="221" t="s">
        <v>15</v>
      </c>
      <c r="D8" s="208">
        <v>2</v>
      </c>
      <c r="E8" s="212" t="s">
        <v>14</v>
      </c>
      <c r="F8" s="212" t="s">
        <v>14</v>
      </c>
      <c r="G8" s="212" t="s">
        <v>14</v>
      </c>
    </row>
    <row r="9" spans="1:8" s="5" customFormat="1" ht="15" customHeight="1" x14ac:dyDescent="0.2">
      <c r="B9" s="211">
        <v>8</v>
      </c>
      <c r="C9" s="221" t="s">
        <v>16</v>
      </c>
      <c r="D9" s="208">
        <v>4</v>
      </c>
      <c r="E9" s="212">
        <v>119</v>
      </c>
      <c r="F9" s="208">
        <v>7764</v>
      </c>
      <c r="G9" s="212">
        <v>65244</v>
      </c>
    </row>
    <row r="10" spans="1:8" s="5" customFormat="1" ht="15" customHeight="1" x14ac:dyDescent="0.2">
      <c r="B10" s="211"/>
      <c r="C10" s="221"/>
      <c r="D10" s="208"/>
      <c r="E10" s="208"/>
      <c r="F10" s="208"/>
      <c r="G10" s="208"/>
    </row>
    <row r="11" spans="1:8" s="5" customFormat="1" ht="15" customHeight="1" x14ac:dyDescent="0.2">
      <c r="B11" s="213" t="s">
        <v>17</v>
      </c>
      <c r="C11" s="222" t="s">
        <v>18</v>
      </c>
      <c r="D11" s="212">
        <v>443</v>
      </c>
      <c r="E11" s="212" t="s">
        <v>14</v>
      </c>
      <c r="F11" s="212" t="s">
        <v>14</v>
      </c>
      <c r="G11" s="212" t="s">
        <v>14</v>
      </c>
    </row>
    <row r="12" spans="1:8" s="5" customFormat="1" ht="15" customHeight="1" x14ac:dyDescent="0.2">
      <c r="B12" s="213">
        <v>10</v>
      </c>
      <c r="C12" s="222" t="s">
        <v>394</v>
      </c>
      <c r="D12" s="212">
        <v>62</v>
      </c>
      <c r="E12" s="212">
        <v>6496</v>
      </c>
      <c r="F12" s="212">
        <v>333015</v>
      </c>
      <c r="G12" s="212">
        <v>51265</v>
      </c>
    </row>
    <row r="13" spans="1:8" s="5" customFormat="1" ht="15" customHeight="1" x14ac:dyDescent="0.2">
      <c r="B13" s="207" t="s">
        <v>49</v>
      </c>
      <c r="C13" s="221" t="s">
        <v>20</v>
      </c>
      <c r="D13" s="208">
        <v>8</v>
      </c>
      <c r="E13" s="208">
        <v>476</v>
      </c>
      <c r="F13" s="208">
        <v>16270</v>
      </c>
      <c r="G13" s="208">
        <v>34181</v>
      </c>
    </row>
    <row r="14" spans="1:8" s="5" customFormat="1" ht="15" customHeight="1" x14ac:dyDescent="0.2">
      <c r="B14" s="207" t="s">
        <v>50</v>
      </c>
      <c r="C14" s="221" t="s">
        <v>21</v>
      </c>
      <c r="D14" s="208">
        <v>1</v>
      </c>
      <c r="E14" s="212" t="s">
        <v>14</v>
      </c>
      <c r="F14" s="212" t="s">
        <v>14</v>
      </c>
      <c r="G14" s="212" t="s">
        <v>14</v>
      </c>
    </row>
    <row r="15" spans="1:8" s="5" customFormat="1" ht="15" customHeight="1" x14ac:dyDescent="0.2">
      <c r="B15" s="207" t="s">
        <v>51</v>
      </c>
      <c r="C15" s="221" t="s">
        <v>22</v>
      </c>
      <c r="D15" s="208">
        <v>5</v>
      </c>
      <c r="E15" s="208">
        <v>428</v>
      </c>
      <c r="F15" s="208">
        <v>31214</v>
      </c>
      <c r="G15" s="208">
        <v>72930</v>
      </c>
    </row>
    <row r="16" spans="1:8" s="5" customFormat="1" ht="15" customHeight="1" x14ac:dyDescent="0.2">
      <c r="B16" s="207" t="s">
        <v>52</v>
      </c>
      <c r="C16" s="221" t="s">
        <v>23</v>
      </c>
      <c r="D16" s="208">
        <v>4</v>
      </c>
      <c r="E16" s="208">
        <v>630</v>
      </c>
      <c r="F16" s="208">
        <v>50233</v>
      </c>
      <c r="G16" s="208">
        <v>79736</v>
      </c>
    </row>
    <row r="17" spans="2:7" s="5" customFormat="1" ht="15" customHeight="1" x14ac:dyDescent="0.2">
      <c r="B17" s="207" t="s">
        <v>53</v>
      </c>
      <c r="C17" s="221" t="s">
        <v>24</v>
      </c>
      <c r="D17" s="208" t="s">
        <v>325</v>
      </c>
      <c r="E17" s="208" t="s">
        <v>325</v>
      </c>
      <c r="F17" s="208" t="s">
        <v>325</v>
      </c>
      <c r="G17" s="208" t="s">
        <v>325</v>
      </c>
    </row>
    <row r="18" spans="2:7" s="5" customFormat="1" ht="15" customHeight="1" x14ac:dyDescent="0.2">
      <c r="B18" s="207" t="s">
        <v>54</v>
      </c>
      <c r="C18" s="221" t="s">
        <v>25</v>
      </c>
      <c r="D18" s="208">
        <v>4</v>
      </c>
      <c r="E18" s="208">
        <v>614</v>
      </c>
      <c r="F18" s="208">
        <v>41229</v>
      </c>
      <c r="G18" s="208">
        <v>67148</v>
      </c>
    </row>
    <row r="19" spans="2:7" s="5" customFormat="1" ht="15" customHeight="1" x14ac:dyDescent="0.2">
      <c r="B19" s="207" t="s">
        <v>55</v>
      </c>
      <c r="C19" s="221" t="s">
        <v>26</v>
      </c>
      <c r="D19" s="208">
        <v>22</v>
      </c>
      <c r="E19" s="208">
        <v>1307</v>
      </c>
      <c r="F19" s="208">
        <v>33483</v>
      </c>
      <c r="G19" s="208">
        <v>25618</v>
      </c>
    </row>
    <row r="20" spans="2:7" s="5" customFormat="1" ht="15" customHeight="1" x14ac:dyDescent="0.2">
      <c r="B20" s="214" t="s">
        <v>56</v>
      </c>
      <c r="C20" s="221" t="s">
        <v>27</v>
      </c>
      <c r="D20" s="208">
        <v>21</v>
      </c>
      <c r="E20" s="212" t="s">
        <v>14</v>
      </c>
      <c r="F20" s="212" t="s">
        <v>14</v>
      </c>
      <c r="G20" s="212" t="s">
        <v>14</v>
      </c>
    </row>
    <row r="21" spans="2:7" s="5" customFormat="1" ht="15" customHeight="1" x14ac:dyDescent="0.2">
      <c r="B21" s="207" t="s">
        <v>57</v>
      </c>
      <c r="C21" s="221" t="s">
        <v>28</v>
      </c>
      <c r="D21" s="208">
        <v>15</v>
      </c>
      <c r="E21" s="208">
        <v>2668</v>
      </c>
      <c r="F21" s="208">
        <v>140531</v>
      </c>
      <c r="G21" s="208">
        <v>52673</v>
      </c>
    </row>
    <row r="22" spans="2:7" s="5" customFormat="1" ht="15" customHeight="1" x14ac:dyDescent="0.2">
      <c r="B22" s="207" t="s">
        <v>58</v>
      </c>
      <c r="C22" s="221" t="s">
        <v>29</v>
      </c>
      <c r="D22" s="208">
        <v>3</v>
      </c>
      <c r="E22" s="208" t="s">
        <v>14</v>
      </c>
      <c r="F22" s="208" t="s">
        <v>14</v>
      </c>
      <c r="G22" s="208" t="s">
        <v>14</v>
      </c>
    </row>
    <row r="23" spans="2:7" s="5" customFormat="1" ht="15" customHeight="1" x14ac:dyDescent="0.2">
      <c r="B23" s="213">
        <v>11</v>
      </c>
      <c r="C23" s="222" t="s">
        <v>30</v>
      </c>
      <c r="D23" s="212">
        <v>4</v>
      </c>
      <c r="E23" s="212">
        <v>234</v>
      </c>
      <c r="F23" s="212">
        <v>14858</v>
      </c>
      <c r="G23" s="212">
        <v>63496</v>
      </c>
    </row>
    <row r="24" spans="2:7" s="5" customFormat="1" ht="15" customHeight="1" x14ac:dyDescent="0.2">
      <c r="B24" s="213">
        <v>12</v>
      </c>
      <c r="C24" s="222" t="s">
        <v>31</v>
      </c>
      <c r="D24" s="212">
        <v>2</v>
      </c>
      <c r="E24" s="212" t="s">
        <v>14</v>
      </c>
      <c r="F24" s="212" t="s">
        <v>14</v>
      </c>
      <c r="G24" s="212" t="s">
        <v>14</v>
      </c>
    </row>
    <row r="25" spans="2:7" s="5" customFormat="1" ht="15" customHeight="1" x14ac:dyDescent="0.2">
      <c r="B25" s="213" t="s">
        <v>32</v>
      </c>
      <c r="C25" s="222" t="s">
        <v>33</v>
      </c>
      <c r="D25" s="212">
        <v>1</v>
      </c>
      <c r="E25" s="212" t="s">
        <v>14</v>
      </c>
      <c r="F25" s="212" t="s">
        <v>14</v>
      </c>
      <c r="G25" s="212" t="s">
        <v>14</v>
      </c>
    </row>
    <row r="26" spans="2:7" s="5" customFormat="1" ht="15" customHeight="1" x14ac:dyDescent="0.2">
      <c r="B26" s="213">
        <v>16</v>
      </c>
      <c r="C26" s="222" t="s">
        <v>34</v>
      </c>
      <c r="D26" s="212">
        <v>4</v>
      </c>
      <c r="E26" s="212">
        <v>110</v>
      </c>
      <c r="F26" s="212">
        <v>4209</v>
      </c>
      <c r="G26" s="212">
        <v>38265</v>
      </c>
    </row>
    <row r="27" spans="2:7" s="5" customFormat="1" ht="15" customHeight="1" x14ac:dyDescent="0.2">
      <c r="B27" s="213">
        <v>17</v>
      </c>
      <c r="C27" s="222" t="s">
        <v>35</v>
      </c>
      <c r="D27" s="212">
        <v>2</v>
      </c>
      <c r="E27" s="212" t="s">
        <v>14</v>
      </c>
      <c r="F27" s="212" t="s">
        <v>14</v>
      </c>
      <c r="G27" s="212" t="s">
        <v>14</v>
      </c>
    </row>
    <row r="28" spans="2:7" s="5" customFormat="1" ht="24" x14ac:dyDescent="0.2">
      <c r="B28" s="213">
        <v>18</v>
      </c>
      <c r="C28" s="222" t="s">
        <v>121</v>
      </c>
      <c r="D28" s="212">
        <v>26</v>
      </c>
      <c r="E28" s="212">
        <v>1003</v>
      </c>
      <c r="F28" s="212">
        <v>39599</v>
      </c>
      <c r="G28" s="212">
        <v>39480</v>
      </c>
    </row>
    <row r="29" spans="2:7" s="5" customFormat="1" ht="15" customHeight="1" x14ac:dyDescent="0.2">
      <c r="B29" s="215" t="s">
        <v>36</v>
      </c>
      <c r="C29" s="221" t="s">
        <v>37</v>
      </c>
      <c r="D29" s="208">
        <v>11</v>
      </c>
      <c r="E29" s="208">
        <v>526</v>
      </c>
      <c r="F29" s="208">
        <v>20851</v>
      </c>
      <c r="G29" s="208">
        <v>39641</v>
      </c>
    </row>
    <row r="30" spans="2:7" s="5" customFormat="1" ht="15" customHeight="1" x14ac:dyDescent="0.2">
      <c r="B30" s="216" t="s">
        <v>293</v>
      </c>
      <c r="C30" s="222" t="s">
        <v>38</v>
      </c>
      <c r="D30" s="212">
        <v>12</v>
      </c>
      <c r="E30" s="212">
        <v>2969</v>
      </c>
      <c r="F30" s="212">
        <v>294522</v>
      </c>
      <c r="G30" s="212">
        <v>99199</v>
      </c>
    </row>
    <row r="31" spans="2:7" s="5" customFormat="1" ht="15" customHeight="1" x14ac:dyDescent="0.2">
      <c r="B31" s="216" t="s">
        <v>294</v>
      </c>
      <c r="C31" s="222" t="s">
        <v>39</v>
      </c>
      <c r="D31" s="212">
        <v>34</v>
      </c>
      <c r="E31" s="212">
        <v>4838</v>
      </c>
      <c r="F31" s="212">
        <v>314700</v>
      </c>
      <c r="G31" s="212">
        <v>65047</v>
      </c>
    </row>
    <row r="32" spans="2:7" s="5" customFormat="1" ht="15" customHeight="1" x14ac:dyDescent="0.2">
      <c r="B32" s="207" t="s">
        <v>59</v>
      </c>
      <c r="C32" s="221" t="s">
        <v>40</v>
      </c>
      <c r="D32" s="208">
        <v>16</v>
      </c>
      <c r="E32" s="208">
        <v>1779</v>
      </c>
      <c r="F32" s="208">
        <v>134468</v>
      </c>
      <c r="G32" s="208">
        <v>75586</v>
      </c>
    </row>
    <row r="33" spans="2:7" s="5" customFormat="1" ht="24" x14ac:dyDescent="0.2">
      <c r="B33" s="217" t="s">
        <v>60</v>
      </c>
      <c r="C33" s="221" t="s">
        <v>41</v>
      </c>
      <c r="D33" s="208">
        <v>3</v>
      </c>
      <c r="E33" s="212">
        <v>1046</v>
      </c>
      <c r="F33" s="212" t="s">
        <v>14</v>
      </c>
      <c r="G33" s="212" t="s">
        <v>14</v>
      </c>
    </row>
    <row r="34" spans="2:7" s="5" customFormat="1" ht="15" customHeight="1" x14ac:dyDescent="0.2">
      <c r="B34" s="207" t="s">
        <v>61</v>
      </c>
      <c r="C34" s="221" t="s">
        <v>42</v>
      </c>
      <c r="D34" s="208">
        <v>11</v>
      </c>
      <c r="E34" s="208">
        <v>1155</v>
      </c>
      <c r="F34" s="208">
        <v>64878</v>
      </c>
      <c r="G34" s="208">
        <v>56172</v>
      </c>
    </row>
    <row r="35" spans="2:7" s="5" customFormat="1" ht="15" customHeight="1" x14ac:dyDescent="0.2">
      <c r="B35" s="216" t="s">
        <v>295</v>
      </c>
      <c r="C35" s="222" t="s">
        <v>43</v>
      </c>
      <c r="D35" s="212">
        <v>10</v>
      </c>
      <c r="E35" s="212">
        <v>1851</v>
      </c>
      <c r="F35" s="212">
        <v>124877</v>
      </c>
      <c r="G35" s="212">
        <v>67465</v>
      </c>
    </row>
    <row r="36" spans="2:7" s="5" customFormat="1" ht="15" customHeight="1" x14ac:dyDescent="0.2">
      <c r="B36" s="216" t="s">
        <v>296</v>
      </c>
      <c r="C36" s="222" t="s">
        <v>44</v>
      </c>
      <c r="D36" s="212">
        <v>17</v>
      </c>
      <c r="E36" s="212">
        <v>3872</v>
      </c>
      <c r="F36" s="212">
        <v>231041</v>
      </c>
      <c r="G36" s="212">
        <v>59670</v>
      </c>
    </row>
    <row r="37" spans="2:7" s="5" customFormat="1" ht="15" customHeight="1" x14ac:dyDescent="0.2">
      <c r="B37" s="207" t="s">
        <v>62</v>
      </c>
      <c r="C37" s="221" t="s">
        <v>45</v>
      </c>
      <c r="D37" s="208">
        <v>8</v>
      </c>
      <c r="E37" s="208">
        <v>2477</v>
      </c>
      <c r="F37" s="208">
        <v>153746</v>
      </c>
      <c r="G37" s="208">
        <v>62069</v>
      </c>
    </row>
    <row r="38" spans="2:7" s="5" customFormat="1" ht="15" customHeight="1" x14ac:dyDescent="0.2">
      <c r="B38" s="207" t="s">
        <v>63</v>
      </c>
      <c r="C38" s="221" t="s">
        <v>46</v>
      </c>
      <c r="D38" s="208">
        <v>9</v>
      </c>
      <c r="E38" s="208">
        <v>1395</v>
      </c>
      <c r="F38" s="208">
        <v>77295</v>
      </c>
      <c r="G38" s="208">
        <v>55409</v>
      </c>
    </row>
    <row r="39" spans="2:7" s="5" customFormat="1" ht="24" x14ac:dyDescent="0.2">
      <c r="B39" s="213">
        <v>23</v>
      </c>
      <c r="C39" s="222" t="s">
        <v>47</v>
      </c>
      <c r="D39" s="212">
        <v>21</v>
      </c>
      <c r="E39" s="212">
        <v>481</v>
      </c>
      <c r="F39" s="212">
        <v>33202</v>
      </c>
      <c r="G39" s="212">
        <v>69027</v>
      </c>
    </row>
    <row r="40" spans="2:7" s="5" customFormat="1" ht="15" customHeight="1" x14ac:dyDescent="0.2">
      <c r="B40" s="207" t="s">
        <v>64</v>
      </c>
      <c r="C40" s="221" t="s">
        <v>48</v>
      </c>
      <c r="D40" s="208">
        <v>13</v>
      </c>
      <c r="E40" s="208">
        <v>131</v>
      </c>
      <c r="F40" s="208">
        <v>6259</v>
      </c>
      <c r="G40" s="208">
        <v>47776</v>
      </c>
    </row>
    <row r="41" spans="2:7" s="5" customFormat="1" ht="15" customHeight="1" x14ac:dyDescent="0.2">
      <c r="B41" s="213">
        <v>24</v>
      </c>
      <c r="C41" s="222" t="s">
        <v>65</v>
      </c>
      <c r="D41" s="212">
        <v>6</v>
      </c>
      <c r="E41" s="212">
        <v>4265</v>
      </c>
      <c r="F41" s="212">
        <v>324335</v>
      </c>
      <c r="G41" s="212">
        <v>76046</v>
      </c>
    </row>
    <row r="42" spans="2:7" s="5" customFormat="1" ht="15" customHeight="1" x14ac:dyDescent="0.2">
      <c r="B42" s="213">
        <v>25</v>
      </c>
      <c r="C42" s="222" t="s">
        <v>66</v>
      </c>
      <c r="D42" s="212">
        <v>22</v>
      </c>
      <c r="E42" s="212">
        <v>1362</v>
      </c>
      <c r="F42" s="212">
        <v>60504</v>
      </c>
      <c r="G42" s="212">
        <v>44423</v>
      </c>
    </row>
    <row r="43" spans="2:7" s="5" customFormat="1" ht="15" customHeight="1" x14ac:dyDescent="0.2">
      <c r="B43" s="207" t="s">
        <v>95</v>
      </c>
      <c r="C43" s="221" t="s">
        <v>67</v>
      </c>
      <c r="D43" s="208">
        <v>5</v>
      </c>
      <c r="E43" s="208">
        <v>225</v>
      </c>
      <c r="F43" s="208">
        <v>11635</v>
      </c>
      <c r="G43" s="208">
        <v>51711</v>
      </c>
    </row>
    <row r="44" spans="2:7" s="5" customFormat="1" ht="15" customHeight="1" x14ac:dyDescent="0.2">
      <c r="B44" s="207" t="s">
        <v>96</v>
      </c>
      <c r="C44" s="221" t="s">
        <v>68</v>
      </c>
      <c r="D44" s="208">
        <v>10</v>
      </c>
      <c r="E44" s="208">
        <v>365</v>
      </c>
      <c r="F44" s="208">
        <v>15976</v>
      </c>
      <c r="G44" s="208">
        <v>43770</v>
      </c>
    </row>
    <row r="45" spans="2:7" s="5" customFormat="1" ht="15" customHeight="1" x14ac:dyDescent="0.2">
      <c r="B45" s="207" t="s">
        <v>97</v>
      </c>
      <c r="C45" s="221" t="s">
        <v>69</v>
      </c>
      <c r="D45" s="208">
        <v>3</v>
      </c>
      <c r="E45" s="208">
        <v>110</v>
      </c>
      <c r="F45" s="208">
        <v>4070</v>
      </c>
      <c r="G45" s="208">
        <v>36997</v>
      </c>
    </row>
    <row r="46" spans="2:7" s="5" customFormat="1" ht="24" x14ac:dyDescent="0.2">
      <c r="B46" s="213">
        <v>26</v>
      </c>
      <c r="C46" s="222" t="s">
        <v>70</v>
      </c>
      <c r="D46" s="212">
        <v>25</v>
      </c>
      <c r="E46" s="212">
        <v>4521</v>
      </c>
      <c r="F46" s="212">
        <v>325417</v>
      </c>
      <c r="G46" s="212">
        <v>71979</v>
      </c>
    </row>
    <row r="47" spans="2:7" s="5" customFormat="1" ht="24" x14ac:dyDescent="0.2">
      <c r="B47" s="217" t="s">
        <v>98</v>
      </c>
      <c r="C47" s="221" t="s">
        <v>71</v>
      </c>
      <c r="D47" s="208">
        <v>13</v>
      </c>
      <c r="E47" s="208">
        <v>1129</v>
      </c>
      <c r="F47" s="208">
        <v>68689</v>
      </c>
      <c r="G47" s="208">
        <v>60841</v>
      </c>
    </row>
    <row r="48" spans="2:7" s="5" customFormat="1" ht="15" customHeight="1" x14ac:dyDescent="0.2">
      <c r="B48" s="213">
        <v>27</v>
      </c>
      <c r="C48" s="222" t="s">
        <v>72</v>
      </c>
      <c r="D48" s="212">
        <v>15</v>
      </c>
      <c r="E48" s="212">
        <v>1016</v>
      </c>
      <c r="F48" s="212">
        <v>59275</v>
      </c>
      <c r="G48" s="212">
        <v>58342</v>
      </c>
    </row>
    <row r="49" spans="2:7" s="5" customFormat="1" ht="24" x14ac:dyDescent="0.2">
      <c r="B49" s="217" t="s">
        <v>99</v>
      </c>
      <c r="C49" s="221" t="s">
        <v>330</v>
      </c>
      <c r="D49" s="208">
        <v>7</v>
      </c>
      <c r="E49" s="208">
        <v>513</v>
      </c>
      <c r="F49" s="208">
        <v>28575</v>
      </c>
      <c r="G49" s="208">
        <v>55701</v>
      </c>
    </row>
    <row r="50" spans="2:7" s="5" customFormat="1" ht="15" customHeight="1" x14ac:dyDescent="0.2">
      <c r="B50" s="207" t="s">
        <v>100</v>
      </c>
      <c r="C50" s="221" t="s">
        <v>73</v>
      </c>
      <c r="D50" s="208">
        <v>4</v>
      </c>
      <c r="E50" s="208">
        <v>263</v>
      </c>
      <c r="F50" s="208" t="s">
        <v>14</v>
      </c>
      <c r="G50" s="208" t="s">
        <v>14</v>
      </c>
    </row>
    <row r="51" spans="2:7" s="5" customFormat="1" ht="15" customHeight="1" x14ac:dyDescent="0.2">
      <c r="B51" s="213">
        <v>28</v>
      </c>
      <c r="C51" s="222" t="s">
        <v>74</v>
      </c>
      <c r="D51" s="212">
        <v>47</v>
      </c>
      <c r="E51" s="212">
        <v>12851</v>
      </c>
      <c r="F51" s="212">
        <v>869892</v>
      </c>
      <c r="G51" s="212">
        <v>67691</v>
      </c>
    </row>
    <row r="52" spans="2:7" s="5" customFormat="1" ht="15" customHeight="1" x14ac:dyDescent="0.2">
      <c r="B52" s="207" t="s">
        <v>101</v>
      </c>
      <c r="C52" s="221" t="s">
        <v>75</v>
      </c>
      <c r="D52" s="208">
        <v>14</v>
      </c>
      <c r="E52" s="208">
        <v>3980</v>
      </c>
      <c r="F52" s="208">
        <v>290648</v>
      </c>
      <c r="G52" s="208">
        <v>73027</v>
      </c>
    </row>
    <row r="53" spans="2:7" s="5" customFormat="1" ht="15" customHeight="1" x14ac:dyDescent="0.2">
      <c r="B53" s="207" t="s">
        <v>102</v>
      </c>
      <c r="C53" s="221" t="s">
        <v>76</v>
      </c>
      <c r="D53" s="208">
        <v>15</v>
      </c>
      <c r="E53" s="208">
        <v>4814</v>
      </c>
      <c r="F53" s="208">
        <v>286083</v>
      </c>
      <c r="G53" s="208">
        <v>59427</v>
      </c>
    </row>
    <row r="54" spans="2:7" s="5" customFormat="1" ht="15" customHeight="1" x14ac:dyDescent="0.2">
      <c r="B54" s="207" t="s">
        <v>103</v>
      </c>
      <c r="C54" s="221" t="s">
        <v>77</v>
      </c>
      <c r="D54" s="208">
        <v>16</v>
      </c>
      <c r="E54" s="208" t="s">
        <v>14</v>
      </c>
      <c r="F54" s="208" t="s">
        <v>14</v>
      </c>
      <c r="G54" s="208" t="s">
        <v>14</v>
      </c>
    </row>
    <row r="55" spans="2:7" s="5" customFormat="1" ht="15" customHeight="1" x14ac:dyDescent="0.2">
      <c r="B55" s="213">
        <v>29</v>
      </c>
      <c r="C55" s="222" t="s">
        <v>78</v>
      </c>
      <c r="D55" s="212">
        <v>2</v>
      </c>
      <c r="E55" s="212" t="s">
        <v>14</v>
      </c>
      <c r="F55" s="212" t="s">
        <v>14</v>
      </c>
      <c r="G55" s="212" t="s">
        <v>14</v>
      </c>
    </row>
    <row r="56" spans="2:7" s="5" customFormat="1" ht="15" customHeight="1" x14ac:dyDescent="0.2">
      <c r="B56" s="213">
        <v>30</v>
      </c>
      <c r="C56" s="222" t="s">
        <v>79</v>
      </c>
      <c r="D56" s="212">
        <v>19</v>
      </c>
      <c r="E56" s="212">
        <v>22440</v>
      </c>
      <c r="F56" s="212">
        <v>1869301</v>
      </c>
      <c r="G56" s="212">
        <v>83302</v>
      </c>
    </row>
    <row r="57" spans="2:7" s="5" customFormat="1" ht="15" customHeight="1" x14ac:dyDescent="0.2">
      <c r="B57" s="207" t="s">
        <v>104</v>
      </c>
      <c r="C57" s="221" t="s">
        <v>80</v>
      </c>
      <c r="D57" s="208">
        <v>5</v>
      </c>
      <c r="E57" s="208">
        <v>722</v>
      </c>
      <c r="F57" s="208">
        <v>49925</v>
      </c>
      <c r="G57" s="208">
        <v>69148</v>
      </c>
    </row>
    <row r="58" spans="2:7" s="5" customFormat="1" ht="15" customHeight="1" x14ac:dyDescent="0.2">
      <c r="B58" s="213">
        <v>31</v>
      </c>
      <c r="C58" s="222" t="s">
        <v>81</v>
      </c>
      <c r="D58" s="212">
        <v>3</v>
      </c>
      <c r="E58" s="212">
        <v>81</v>
      </c>
      <c r="F58" s="212">
        <v>2710</v>
      </c>
      <c r="G58" s="212">
        <v>33457</v>
      </c>
    </row>
    <row r="59" spans="2:7" s="5" customFormat="1" ht="15" customHeight="1" x14ac:dyDescent="0.2">
      <c r="B59" s="213">
        <v>32</v>
      </c>
      <c r="C59" s="222" t="s">
        <v>82</v>
      </c>
      <c r="D59" s="212">
        <v>30</v>
      </c>
      <c r="E59" s="212">
        <v>5616</v>
      </c>
      <c r="F59" s="212">
        <v>318789</v>
      </c>
      <c r="G59" s="212">
        <v>56764</v>
      </c>
    </row>
    <row r="60" spans="2:7" s="5" customFormat="1" ht="24" x14ac:dyDescent="0.2">
      <c r="B60" s="418" t="s">
        <v>83</v>
      </c>
      <c r="C60" s="221" t="s">
        <v>84</v>
      </c>
      <c r="D60" s="208">
        <v>24</v>
      </c>
      <c r="E60" s="208">
        <v>4010</v>
      </c>
      <c r="F60" s="208">
        <v>219743</v>
      </c>
      <c r="G60" s="208">
        <v>54799</v>
      </c>
    </row>
    <row r="61" spans="2:7" s="5" customFormat="1" ht="15" customHeight="1" x14ac:dyDescent="0.2">
      <c r="B61" s="213">
        <v>33</v>
      </c>
      <c r="C61" s="222" t="s">
        <v>85</v>
      </c>
      <c r="D61" s="212">
        <v>78</v>
      </c>
      <c r="E61" s="212">
        <v>15986</v>
      </c>
      <c r="F61" s="212">
        <v>1027128</v>
      </c>
      <c r="G61" s="212">
        <v>64252</v>
      </c>
    </row>
    <row r="62" spans="2:7" s="5" customFormat="1" ht="15" customHeight="1" x14ac:dyDescent="0.2">
      <c r="B62" s="211" t="s">
        <v>86</v>
      </c>
      <c r="C62" s="221" t="s">
        <v>87</v>
      </c>
      <c r="D62" s="208">
        <v>50</v>
      </c>
      <c r="E62" s="208">
        <v>12294</v>
      </c>
      <c r="F62" s="208">
        <v>790737</v>
      </c>
      <c r="G62" s="208">
        <v>64319</v>
      </c>
    </row>
    <row r="63" spans="2:7" s="5" customFormat="1" ht="15" customHeight="1" x14ac:dyDescent="0.2">
      <c r="B63" s="211" t="s">
        <v>88</v>
      </c>
      <c r="C63" s="221" t="s">
        <v>89</v>
      </c>
      <c r="D63" s="208">
        <v>28</v>
      </c>
      <c r="E63" s="208">
        <v>3692</v>
      </c>
      <c r="F63" s="208">
        <v>236391</v>
      </c>
      <c r="G63" s="208">
        <v>64028</v>
      </c>
    </row>
    <row r="64" spans="2:7" s="5" customFormat="1" ht="15" customHeight="1" x14ac:dyDescent="0.2">
      <c r="B64" s="211"/>
      <c r="C64" s="221"/>
      <c r="D64" s="208"/>
      <c r="E64" s="208"/>
      <c r="F64" s="208"/>
      <c r="G64" s="208"/>
    </row>
    <row r="65" spans="2:8" s="5" customFormat="1" ht="15" customHeight="1" x14ac:dyDescent="0.2">
      <c r="B65" s="213"/>
      <c r="C65" s="223" t="s">
        <v>441</v>
      </c>
      <c r="D65" s="212">
        <v>137</v>
      </c>
      <c r="E65" s="212">
        <v>20474</v>
      </c>
      <c r="F65" s="212">
        <v>1478506</v>
      </c>
      <c r="G65" s="212">
        <v>72214</v>
      </c>
    </row>
    <row r="66" spans="2:8" s="5" customFormat="1" ht="15" customHeight="1" x14ac:dyDescent="0.2">
      <c r="B66" s="213"/>
      <c r="C66" s="222" t="s">
        <v>91</v>
      </c>
      <c r="D66" s="212">
        <v>198</v>
      </c>
      <c r="E66" s="212">
        <v>60731</v>
      </c>
      <c r="F66" s="212">
        <v>4368757</v>
      </c>
      <c r="G66" s="212">
        <v>71936</v>
      </c>
    </row>
    <row r="67" spans="2:8" s="5" customFormat="1" ht="15" customHeight="1" x14ac:dyDescent="0.2">
      <c r="B67" s="213"/>
      <c r="C67" s="222" t="s">
        <v>92</v>
      </c>
      <c r="D67" s="212">
        <v>9</v>
      </c>
      <c r="E67" s="212">
        <v>876</v>
      </c>
      <c r="F67" s="212">
        <v>56130</v>
      </c>
      <c r="G67" s="212">
        <v>64076</v>
      </c>
    </row>
    <row r="68" spans="2:8" s="5" customFormat="1" ht="15" customHeight="1" x14ac:dyDescent="0.2">
      <c r="B68" s="213"/>
      <c r="C68" s="222" t="s">
        <v>93</v>
      </c>
      <c r="D68" s="212">
        <v>105</v>
      </c>
      <c r="E68" s="212">
        <v>12179</v>
      </c>
      <c r="F68" s="212">
        <v>721628</v>
      </c>
      <c r="G68" s="212">
        <v>59252</v>
      </c>
    </row>
    <row r="69" spans="2:8" s="5" customFormat="1" ht="15" customHeight="1" x14ac:dyDescent="0.2">
      <c r="B69" s="213"/>
      <c r="C69" s="222"/>
      <c r="D69" s="212"/>
      <c r="E69" s="212"/>
      <c r="F69" s="212"/>
      <c r="G69" s="212"/>
    </row>
    <row r="70" spans="2:8" s="5" customFormat="1" ht="24" x14ac:dyDescent="0.2">
      <c r="B70" s="218" t="s">
        <v>94</v>
      </c>
      <c r="C70" s="224" t="s">
        <v>433</v>
      </c>
      <c r="D70" s="219">
        <v>449</v>
      </c>
      <c r="E70" s="219">
        <v>94260</v>
      </c>
      <c r="F70" s="219">
        <v>6625022</v>
      </c>
      <c r="G70" s="219">
        <v>70285</v>
      </c>
    </row>
    <row r="72" spans="2:8" x14ac:dyDescent="0.2">
      <c r="B72" s="109" t="s">
        <v>572</v>
      </c>
    </row>
    <row r="73" spans="2:8" ht="22.5" customHeight="1" x14ac:dyDescent="0.2">
      <c r="B73" s="441" t="s">
        <v>648</v>
      </c>
      <c r="C73" s="441"/>
      <c r="D73" s="441"/>
      <c r="E73" s="441"/>
      <c r="F73" s="441"/>
      <c r="G73" s="441"/>
    </row>
    <row r="74" spans="2:8" x14ac:dyDescent="0.2">
      <c r="B74" s="114" t="s">
        <v>616</v>
      </c>
    </row>
    <row r="75" spans="2:8" x14ac:dyDescent="0.2">
      <c r="B75" s="109"/>
    </row>
    <row r="76" spans="2:8" x14ac:dyDescent="0.2">
      <c r="G76" s="202" t="s">
        <v>647</v>
      </c>
      <c r="H76" s="203"/>
    </row>
  </sheetData>
  <mergeCells count="8">
    <mergeCell ref="B73:G73"/>
    <mergeCell ref="B3:G3"/>
    <mergeCell ref="B4:B6"/>
    <mergeCell ref="C4:C6"/>
    <mergeCell ref="D4:D5"/>
    <mergeCell ref="E4:E5"/>
    <mergeCell ref="F4:G4"/>
    <mergeCell ref="D6:E6"/>
  </mergeCells>
  <hyperlinks>
    <hyperlink ref="G76" location="Inhaltsverzeichnis!A1" display="› Zurück zum Inhaltsverzeichnis" xr:uid="{00000000-0004-0000-0700-000000000000}"/>
  </hyperlinks>
  <pageMargins left="0.7" right="0.7" top="0.78740157499999996" bottom="0.78740157499999996" header="0.3" footer="0.3"/>
  <pageSetup paperSize="9" orientation="portrait" r:id="rId1"/>
  <ignoredErrors>
    <ignoredError sqref="B30:B31 B35:B36" numberStoredAsText="1"/>
    <ignoredError sqref="B20" twoDigitTextYear="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75"/>
  <sheetViews>
    <sheetView zoomScaleNormal="100" workbookViewId="0">
      <pane ySplit="7" topLeftCell="A8" activePane="bottomLeft" state="frozen"/>
      <selection pane="bottomLeft"/>
    </sheetView>
  </sheetViews>
  <sheetFormatPr baseColWidth="10" defaultColWidth="11.42578125" defaultRowHeight="12.75" x14ac:dyDescent="0.2"/>
  <cols>
    <col min="1" max="1" width="2.5703125" style="113" customWidth="1"/>
    <col min="2" max="2" width="7.5703125" style="113" customWidth="1"/>
    <col min="3" max="3" width="60.5703125" style="113" customWidth="1"/>
    <col min="4" max="5" width="12.5703125" style="113" customWidth="1"/>
    <col min="6" max="6" width="12.5703125" style="147" customWidth="1"/>
    <col min="7" max="7" width="12.5703125" style="113" customWidth="1"/>
    <col min="8" max="8" width="12.5703125" style="147" customWidth="1"/>
    <col min="9" max="9" width="11.42578125" style="113"/>
    <col min="10" max="10" width="18.140625" style="113" customWidth="1"/>
    <col min="11" max="16384" width="11.42578125" style="113"/>
  </cols>
  <sheetData>
    <row r="1" spans="1:12" s="112" customFormat="1" ht="15" customHeight="1" x14ac:dyDescent="0.2">
      <c r="A1" s="45"/>
      <c r="B1" s="45"/>
      <c r="C1" s="45"/>
      <c r="D1" s="45"/>
      <c r="E1" s="45"/>
      <c r="F1" s="45"/>
      <c r="G1" s="45"/>
      <c r="H1" s="45"/>
    </row>
    <row r="2" spans="1:12" s="170" customFormat="1" ht="20.100000000000001" customHeight="1" x14ac:dyDescent="0.2">
      <c r="A2" s="169"/>
      <c r="B2" s="169" t="s">
        <v>306</v>
      </c>
      <c r="C2" s="169"/>
      <c r="D2" s="169"/>
      <c r="E2" s="169"/>
      <c r="F2" s="169"/>
      <c r="G2" s="169"/>
      <c r="H2" s="169"/>
    </row>
    <row r="3" spans="1:12" s="162" customFormat="1" ht="50.1" customHeight="1" x14ac:dyDescent="0.2">
      <c r="A3" s="161"/>
      <c r="B3" s="424" t="s">
        <v>640</v>
      </c>
      <c r="C3" s="424"/>
      <c r="D3" s="424"/>
      <c r="E3" s="424"/>
      <c r="F3" s="424"/>
      <c r="G3" s="424"/>
      <c r="H3" s="424"/>
    </row>
    <row r="4" spans="1:12" ht="18" customHeight="1" x14ac:dyDescent="0.2">
      <c r="B4" s="442" t="s">
        <v>7</v>
      </c>
      <c r="C4" s="443" t="s">
        <v>8</v>
      </c>
      <c r="D4" s="444" t="s">
        <v>105</v>
      </c>
      <c r="E4" s="444"/>
      <c r="F4" s="444"/>
      <c r="G4" s="443" t="s">
        <v>111</v>
      </c>
      <c r="H4" s="446" t="s">
        <v>112</v>
      </c>
      <c r="I4" s="1"/>
    </row>
    <row r="5" spans="1:12" ht="18" customHeight="1" x14ac:dyDescent="0.2">
      <c r="B5" s="442"/>
      <c r="C5" s="443"/>
      <c r="D5" s="444" t="s">
        <v>3</v>
      </c>
      <c r="E5" s="443" t="s">
        <v>106</v>
      </c>
      <c r="F5" s="443"/>
      <c r="G5" s="443"/>
      <c r="H5" s="446"/>
      <c r="I5" s="1"/>
    </row>
    <row r="6" spans="1:12" ht="18" customHeight="1" x14ac:dyDescent="0.2">
      <c r="B6" s="442"/>
      <c r="C6" s="443"/>
      <c r="D6" s="444"/>
      <c r="E6" s="443"/>
      <c r="F6" s="443"/>
      <c r="G6" s="443"/>
      <c r="H6" s="446"/>
      <c r="I6" s="1"/>
    </row>
    <row r="7" spans="1:12" ht="18" customHeight="1" x14ac:dyDescent="0.2">
      <c r="B7" s="442"/>
      <c r="C7" s="443"/>
      <c r="D7" s="444" t="s">
        <v>5</v>
      </c>
      <c r="E7" s="444"/>
      <c r="F7" s="225" t="s">
        <v>107</v>
      </c>
      <c r="G7" s="204" t="s">
        <v>11</v>
      </c>
      <c r="H7" s="226" t="s">
        <v>107</v>
      </c>
      <c r="I7" s="1"/>
    </row>
    <row r="8" spans="1:12" ht="15" customHeight="1" x14ac:dyDescent="0.2">
      <c r="B8" s="209" t="s">
        <v>12</v>
      </c>
      <c r="C8" s="228" t="s">
        <v>13</v>
      </c>
      <c r="D8" s="210" t="s">
        <v>14</v>
      </c>
      <c r="E8" s="210" t="s">
        <v>14</v>
      </c>
      <c r="F8" s="230" t="s">
        <v>14</v>
      </c>
      <c r="G8" s="210" t="s">
        <v>14</v>
      </c>
      <c r="H8" s="230" t="s">
        <v>14</v>
      </c>
    </row>
    <row r="9" spans="1:12" ht="15" customHeight="1" x14ac:dyDescent="0.2">
      <c r="B9" s="213">
        <v>6</v>
      </c>
      <c r="C9" s="223" t="s">
        <v>15</v>
      </c>
      <c r="D9" s="212" t="s">
        <v>14</v>
      </c>
      <c r="E9" s="212" t="s">
        <v>14</v>
      </c>
      <c r="F9" s="231" t="s">
        <v>14</v>
      </c>
      <c r="G9" s="212" t="s">
        <v>14</v>
      </c>
      <c r="H9" s="231" t="s">
        <v>14</v>
      </c>
    </row>
    <row r="10" spans="1:12" ht="15" customHeight="1" x14ac:dyDescent="0.2">
      <c r="B10" s="213">
        <v>8</v>
      </c>
      <c r="C10" s="223" t="s">
        <v>16</v>
      </c>
      <c r="D10" s="212" t="s">
        <v>14</v>
      </c>
      <c r="E10" s="212" t="s">
        <v>14</v>
      </c>
      <c r="F10" s="231" t="s">
        <v>14</v>
      </c>
      <c r="G10" s="212" t="s">
        <v>14</v>
      </c>
      <c r="H10" s="231" t="s">
        <v>14</v>
      </c>
    </row>
    <row r="11" spans="1:12" ht="15" customHeight="1" x14ac:dyDescent="0.2">
      <c r="B11" s="211"/>
      <c r="C11" s="229"/>
      <c r="D11" s="212"/>
      <c r="E11" s="212"/>
      <c r="F11" s="231"/>
      <c r="G11" s="212"/>
      <c r="H11" s="231"/>
    </row>
    <row r="12" spans="1:12" ht="15" customHeight="1" x14ac:dyDescent="0.2">
      <c r="B12" s="213" t="s">
        <v>17</v>
      </c>
      <c r="C12" s="223" t="s">
        <v>18</v>
      </c>
      <c r="D12" s="212" t="s">
        <v>14</v>
      </c>
      <c r="E12" s="212" t="s">
        <v>14</v>
      </c>
      <c r="F12" s="231" t="s">
        <v>14</v>
      </c>
      <c r="G12" s="212" t="s">
        <v>14</v>
      </c>
      <c r="H12" s="231" t="s">
        <v>14</v>
      </c>
    </row>
    <row r="13" spans="1:12" ht="15" customHeight="1" x14ac:dyDescent="0.2">
      <c r="B13" s="213">
        <v>10</v>
      </c>
      <c r="C13" s="223" t="s">
        <v>19</v>
      </c>
      <c r="D13" s="212">
        <v>3891691</v>
      </c>
      <c r="E13" s="212">
        <v>1485838</v>
      </c>
      <c r="F13" s="231">
        <v>38.200000000000003</v>
      </c>
      <c r="G13" s="212">
        <v>599090</v>
      </c>
      <c r="H13" s="231">
        <v>8.6</v>
      </c>
      <c r="J13" s="142"/>
      <c r="K13" s="142"/>
      <c r="L13" s="143"/>
    </row>
    <row r="14" spans="1:12" ht="15" customHeight="1" x14ac:dyDescent="0.2">
      <c r="B14" s="207" t="s">
        <v>49</v>
      </c>
      <c r="C14" s="229" t="s">
        <v>20</v>
      </c>
      <c r="D14" s="208">
        <v>292169</v>
      </c>
      <c r="E14" s="212" t="s">
        <v>14</v>
      </c>
      <c r="F14" s="231" t="s">
        <v>14</v>
      </c>
      <c r="G14" s="208">
        <v>613800</v>
      </c>
      <c r="H14" s="232">
        <v>5.6</v>
      </c>
    </row>
    <row r="15" spans="1:12" ht="15" customHeight="1" x14ac:dyDescent="0.2">
      <c r="B15" s="207" t="s">
        <v>50</v>
      </c>
      <c r="C15" s="229" t="s">
        <v>21</v>
      </c>
      <c r="D15" s="212" t="s">
        <v>14</v>
      </c>
      <c r="E15" s="212" t="s">
        <v>14</v>
      </c>
      <c r="F15" s="231" t="s">
        <v>14</v>
      </c>
      <c r="G15" s="212" t="s">
        <v>14</v>
      </c>
      <c r="H15" s="231" t="s">
        <v>14</v>
      </c>
    </row>
    <row r="16" spans="1:12" ht="15" customHeight="1" x14ac:dyDescent="0.2">
      <c r="B16" s="207" t="s">
        <v>51</v>
      </c>
      <c r="C16" s="229" t="s">
        <v>22</v>
      </c>
      <c r="D16" s="208" t="s">
        <v>14</v>
      </c>
      <c r="E16" s="212" t="s">
        <v>14</v>
      </c>
      <c r="F16" s="231" t="s">
        <v>14</v>
      </c>
      <c r="G16" s="208" t="s">
        <v>14</v>
      </c>
      <c r="H16" s="232" t="s">
        <v>14</v>
      </c>
    </row>
    <row r="17" spans="2:8" ht="15" customHeight="1" x14ac:dyDescent="0.2">
      <c r="B17" s="207" t="s">
        <v>52</v>
      </c>
      <c r="C17" s="229" t="s">
        <v>23</v>
      </c>
      <c r="D17" s="208">
        <v>385265</v>
      </c>
      <c r="E17" s="208">
        <v>264148</v>
      </c>
      <c r="F17" s="232">
        <v>68.599999999999994</v>
      </c>
      <c r="G17" s="208">
        <v>611532</v>
      </c>
      <c r="H17" s="232">
        <v>13</v>
      </c>
    </row>
    <row r="18" spans="2:8" ht="15" customHeight="1" x14ac:dyDescent="0.2">
      <c r="B18" s="207" t="s">
        <v>53</v>
      </c>
      <c r="C18" s="229" t="s">
        <v>24</v>
      </c>
      <c r="D18" s="208" t="s">
        <v>325</v>
      </c>
      <c r="E18" s="208" t="s">
        <v>325</v>
      </c>
      <c r="F18" s="232" t="s">
        <v>348</v>
      </c>
      <c r="G18" s="208" t="s">
        <v>348</v>
      </c>
      <c r="H18" s="232" t="s">
        <v>348</v>
      </c>
    </row>
    <row r="19" spans="2:8" ht="15" customHeight="1" x14ac:dyDescent="0.2">
      <c r="B19" s="207" t="s">
        <v>54</v>
      </c>
      <c r="C19" s="229" t="s">
        <v>25</v>
      </c>
      <c r="D19" s="208" t="s">
        <v>14</v>
      </c>
      <c r="E19" s="212" t="s">
        <v>14</v>
      </c>
      <c r="F19" s="231" t="s">
        <v>14</v>
      </c>
      <c r="G19" s="208" t="s">
        <v>14</v>
      </c>
      <c r="H19" s="232" t="s">
        <v>14</v>
      </c>
    </row>
    <row r="20" spans="2:8" ht="15" customHeight="1" x14ac:dyDescent="0.2">
      <c r="B20" s="207" t="s">
        <v>55</v>
      </c>
      <c r="C20" s="229" t="s">
        <v>26</v>
      </c>
      <c r="D20" s="208" t="s">
        <v>14</v>
      </c>
      <c r="E20" s="208" t="s">
        <v>14</v>
      </c>
      <c r="F20" s="232" t="s">
        <v>14</v>
      </c>
      <c r="G20" s="208" t="s">
        <v>14</v>
      </c>
      <c r="H20" s="232" t="s">
        <v>14</v>
      </c>
    </row>
    <row r="21" spans="2:8" ht="15" customHeight="1" x14ac:dyDescent="0.2">
      <c r="B21" s="214" t="s">
        <v>56</v>
      </c>
      <c r="C21" s="229" t="s">
        <v>27</v>
      </c>
      <c r="D21" s="212" t="s">
        <v>14</v>
      </c>
      <c r="E21" s="212" t="s">
        <v>14</v>
      </c>
      <c r="F21" s="231" t="s">
        <v>14</v>
      </c>
      <c r="G21" s="212" t="s">
        <v>14</v>
      </c>
      <c r="H21" s="231" t="s">
        <v>14</v>
      </c>
    </row>
    <row r="22" spans="2:8" ht="15" customHeight="1" x14ac:dyDescent="0.2">
      <c r="B22" s="207" t="s">
        <v>57</v>
      </c>
      <c r="C22" s="229" t="s">
        <v>28</v>
      </c>
      <c r="D22" s="208">
        <v>1694647</v>
      </c>
      <c r="E22" s="208">
        <v>783351</v>
      </c>
      <c r="F22" s="232">
        <v>46.2</v>
      </c>
      <c r="G22" s="208">
        <v>635175</v>
      </c>
      <c r="H22" s="232">
        <v>8.3000000000000007</v>
      </c>
    </row>
    <row r="23" spans="2:8" ht="15" customHeight="1" x14ac:dyDescent="0.2">
      <c r="B23" s="207" t="s">
        <v>58</v>
      </c>
      <c r="C23" s="229" t="s">
        <v>29</v>
      </c>
      <c r="D23" s="208">
        <v>531122</v>
      </c>
      <c r="E23" s="212" t="s">
        <v>14</v>
      </c>
      <c r="F23" s="231" t="s">
        <v>14</v>
      </c>
      <c r="G23" s="208" t="s">
        <v>14</v>
      </c>
      <c r="H23" s="232">
        <v>3.5</v>
      </c>
    </row>
    <row r="24" spans="2:8" ht="15" customHeight="1" x14ac:dyDescent="0.2">
      <c r="B24" s="415">
        <v>11</v>
      </c>
      <c r="C24" s="223" t="s">
        <v>30</v>
      </c>
      <c r="D24" s="212">
        <v>139895</v>
      </c>
      <c r="E24" s="212">
        <v>113191</v>
      </c>
      <c r="F24" s="231">
        <v>80.900000000000006</v>
      </c>
      <c r="G24" s="212">
        <v>597843</v>
      </c>
      <c r="H24" s="231">
        <v>10.6</v>
      </c>
    </row>
    <row r="25" spans="2:8" ht="15" customHeight="1" x14ac:dyDescent="0.2">
      <c r="B25" s="415">
        <v>12</v>
      </c>
      <c r="C25" s="223" t="s">
        <v>31</v>
      </c>
      <c r="D25" s="212" t="s">
        <v>325</v>
      </c>
      <c r="E25" s="212" t="s">
        <v>325</v>
      </c>
      <c r="F25" s="233" t="s">
        <v>325</v>
      </c>
      <c r="G25" s="212" t="s">
        <v>325</v>
      </c>
      <c r="H25" s="231" t="s">
        <v>325</v>
      </c>
    </row>
    <row r="26" spans="2:8" ht="15" customHeight="1" x14ac:dyDescent="0.2">
      <c r="B26" s="415" t="s">
        <v>32</v>
      </c>
      <c r="C26" s="223" t="s">
        <v>710</v>
      </c>
      <c r="D26" s="212" t="s">
        <v>14</v>
      </c>
      <c r="E26" s="212" t="s">
        <v>14</v>
      </c>
      <c r="F26" s="231" t="s">
        <v>14</v>
      </c>
      <c r="G26" s="212" t="s">
        <v>14</v>
      </c>
      <c r="H26" s="231" t="s">
        <v>14</v>
      </c>
    </row>
    <row r="27" spans="2:8" ht="15" customHeight="1" x14ac:dyDescent="0.2">
      <c r="B27" s="415">
        <v>16</v>
      </c>
      <c r="C27" s="223" t="s">
        <v>34</v>
      </c>
      <c r="D27" s="212">
        <v>41183</v>
      </c>
      <c r="E27" s="212" t="s">
        <v>14</v>
      </c>
      <c r="F27" s="231" t="s">
        <v>14</v>
      </c>
      <c r="G27" s="212">
        <v>374390</v>
      </c>
      <c r="H27" s="231">
        <v>10.199999999999999</v>
      </c>
    </row>
    <row r="28" spans="2:8" ht="15" customHeight="1" x14ac:dyDescent="0.2">
      <c r="B28" s="415">
        <v>17</v>
      </c>
      <c r="C28" s="223" t="s">
        <v>35</v>
      </c>
      <c r="D28" s="212" t="s">
        <v>14</v>
      </c>
      <c r="E28" s="212" t="s">
        <v>14</v>
      </c>
      <c r="F28" s="231" t="s">
        <v>14</v>
      </c>
      <c r="G28" s="212" t="s">
        <v>14</v>
      </c>
      <c r="H28" s="231" t="s">
        <v>14</v>
      </c>
    </row>
    <row r="29" spans="2:8" ht="24" x14ac:dyDescent="0.2">
      <c r="B29" s="419">
        <v>18</v>
      </c>
      <c r="C29" s="223" t="s">
        <v>553</v>
      </c>
      <c r="D29" s="212">
        <v>124196</v>
      </c>
      <c r="E29" s="212">
        <v>7749</v>
      </c>
      <c r="F29" s="231">
        <v>6.2</v>
      </c>
      <c r="G29" s="212">
        <v>123824</v>
      </c>
      <c r="H29" s="231">
        <v>31.9</v>
      </c>
    </row>
    <row r="30" spans="2:8" ht="15" customHeight="1" x14ac:dyDescent="0.2">
      <c r="B30" s="211" t="s">
        <v>36</v>
      </c>
      <c r="C30" s="229" t="s">
        <v>37</v>
      </c>
      <c r="D30" s="208">
        <v>52071</v>
      </c>
      <c r="E30" s="208">
        <v>5973</v>
      </c>
      <c r="F30" s="232">
        <v>11.5</v>
      </c>
      <c r="G30" s="208">
        <v>98995</v>
      </c>
      <c r="H30" s="232">
        <v>40</v>
      </c>
    </row>
    <row r="31" spans="2:8" ht="15" customHeight="1" x14ac:dyDescent="0.2">
      <c r="B31" s="415">
        <v>19</v>
      </c>
      <c r="C31" s="223" t="s">
        <v>38</v>
      </c>
      <c r="D31" s="212">
        <v>75454332</v>
      </c>
      <c r="E31" s="212">
        <v>8405089</v>
      </c>
      <c r="F31" s="231">
        <v>11.1</v>
      </c>
      <c r="G31" s="212">
        <v>25414056</v>
      </c>
      <c r="H31" s="231">
        <v>0.4</v>
      </c>
    </row>
    <row r="32" spans="2:8" ht="15" customHeight="1" x14ac:dyDescent="0.2">
      <c r="B32" s="415">
        <v>20</v>
      </c>
      <c r="C32" s="223" t="s">
        <v>39</v>
      </c>
      <c r="D32" s="212">
        <v>2028329</v>
      </c>
      <c r="E32" s="212">
        <v>876932</v>
      </c>
      <c r="F32" s="231">
        <v>43.2</v>
      </c>
      <c r="G32" s="212">
        <v>419250</v>
      </c>
      <c r="H32" s="231">
        <v>15.5</v>
      </c>
    </row>
    <row r="33" spans="2:8" ht="15" customHeight="1" x14ac:dyDescent="0.2">
      <c r="B33" s="207" t="s">
        <v>59</v>
      </c>
      <c r="C33" s="229" t="s">
        <v>40</v>
      </c>
      <c r="D33" s="208">
        <v>905414</v>
      </c>
      <c r="E33" s="208">
        <v>467901</v>
      </c>
      <c r="F33" s="232">
        <v>51.7</v>
      </c>
      <c r="G33" s="208">
        <v>508946</v>
      </c>
      <c r="H33" s="232">
        <v>14.9</v>
      </c>
    </row>
    <row r="34" spans="2:8" ht="24" x14ac:dyDescent="0.2">
      <c r="B34" s="217" t="s">
        <v>60</v>
      </c>
      <c r="C34" s="229" t="s">
        <v>41</v>
      </c>
      <c r="D34" s="212" t="s">
        <v>14</v>
      </c>
      <c r="E34" s="212" t="s">
        <v>14</v>
      </c>
      <c r="F34" s="231" t="s">
        <v>14</v>
      </c>
      <c r="G34" s="212" t="s">
        <v>14</v>
      </c>
      <c r="H34" s="231" t="s">
        <v>14</v>
      </c>
    </row>
    <row r="35" spans="2:8" ht="15" customHeight="1" x14ac:dyDescent="0.2">
      <c r="B35" s="207" t="s">
        <v>61</v>
      </c>
      <c r="C35" s="229" t="s">
        <v>42</v>
      </c>
      <c r="D35" s="208">
        <v>406596</v>
      </c>
      <c r="E35" s="208">
        <v>263659</v>
      </c>
      <c r="F35" s="232">
        <v>64.8</v>
      </c>
      <c r="G35" s="208">
        <v>352031</v>
      </c>
      <c r="H35" s="232">
        <v>16</v>
      </c>
    </row>
    <row r="36" spans="2:8" ht="15" customHeight="1" x14ac:dyDescent="0.2">
      <c r="B36" s="415">
        <v>21</v>
      </c>
      <c r="C36" s="223" t="s">
        <v>108</v>
      </c>
      <c r="D36" s="212">
        <v>853263</v>
      </c>
      <c r="E36" s="212">
        <v>115760</v>
      </c>
      <c r="F36" s="231">
        <v>13.6</v>
      </c>
      <c r="G36" s="212">
        <v>460974</v>
      </c>
      <c r="H36" s="231">
        <v>14.6</v>
      </c>
    </row>
    <row r="37" spans="2:8" ht="15" customHeight="1" x14ac:dyDescent="0.2">
      <c r="B37" s="415">
        <v>22</v>
      </c>
      <c r="C37" s="223" t="s">
        <v>44</v>
      </c>
      <c r="D37" s="212">
        <v>1049839</v>
      </c>
      <c r="E37" s="212">
        <v>378981</v>
      </c>
      <c r="F37" s="231">
        <v>36.1</v>
      </c>
      <c r="G37" s="212">
        <v>271136</v>
      </c>
      <c r="H37" s="231">
        <v>22</v>
      </c>
    </row>
    <row r="38" spans="2:8" ht="15" customHeight="1" x14ac:dyDescent="0.2">
      <c r="B38" s="207" t="s">
        <v>62</v>
      </c>
      <c r="C38" s="229" t="s">
        <v>45</v>
      </c>
      <c r="D38" s="208">
        <v>663519</v>
      </c>
      <c r="E38" s="208">
        <v>310567</v>
      </c>
      <c r="F38" s="232">
        <v>46.8</v>
      </c>
      <c r="G38" s="208">
        <v>267872</v>
      </c>
      <c r="H38" s="232">
        <v>23.2</v>
      </c>
    </row>
    <row r="39" spans="2:8" ht="15" customHeight="1" x14ac:dyDescent="0.2">
      <c r="B39" s="207" t="s">
        <v>63</v>
      </c>
      <c r="C39" s="229" t="s">
        <v>46</v>
      </c>
      <c r="D39" s="208">
        <v>386319</v>
      </c>
      <c r="E39" s="208">
        <v>68414</v>
      </c>
      <c r="F39" s="232">
        <v>17.7</v>
      </c>
      <c r="G39" s="208">
        <v>276931</v>
      </c>
      <c r="H39" s="232">
        <v>20</v>
      </c>
    </row>
    <row r="40" spans="2:8" ht="24" x14ac:dyDescent="0.2">
      <c r="B40" s="419">
        <v>23</v>
      </c>
      <c r="C40" s="223" t="s">
        <v>47</v>
      </c>
      <c r="D40" s="212">
        <v>289702</v>
      </c>
      <c r="E40" s="212" t="s">
        <v>14</v>
      </c>
      <c r="F40" s="231" t="s">
        <v>14</v>
      </c>
      <c r="G40" s="212">
        <v>602291</v>
      </c>
      <c r="H40" s="231">
        <v>11.5</v>
      </c>
    </row>
    <row r="41" spans="2:8" ht="15" customHeight="1" x14ac:dyDescent="0.2">
      <c r="B41" s="207" t="s">
        <v>64</v>
      </c>
      <c r="C41" s="229" t="s">
        <v>48</v>
      </c>
      <c r="D41" s="208">
        <v>106871</v>
      </c>
      <c r="E41" s="212">
        <v>0</v>
      </c>
      <c r="F41" s="233">
        <v>0</v>
      </c>
      <c r="G41" s="208">
        <v>815806</v>
      </c>
      <c r="H41" s="232">
        <v>5.9</v>
      </c>
    </row>
    <row r="42" spans="2:8" ht="15" customHeight="1" x14ac:dyDescent="0.2">
      <c r="B42" s="415">
        <v>24</v>
      </c>
      <c r="C42" s="223" t="s">
        <v>65</v>
      </c>
      <c r="D42" s="212">
        <v>10576023</v>
      </c>
      <c r="E42" s="212" t="s">
        <v>14</v>
      </c>
      <c r="F42" s="231" t="s">
        <v>14</v>
      </c>
      <c r="G42" s="212">
        <v>2479724</v>
      </c>
      <c r="H42" s="231">
        <v>3.1</v>
      </c>
    </row>
    <row r="43" spans="2:8" ht="15" customHeight="1" x14ac:dyDescent="0.2">
      <c r="B43" s="415">
        <v>25</v>
      </c>
      <c r="C43" s="223" t="s">
        <v>66</v>
      </c>
      <c r="D43" s="212">
        <v>271818</v>
      </c>
      <c r="E43" s="212">
        <v>8669</v>
      </c>
      <c r="F43" s="231">
        <v>3.2</v>
      </c>
      <c r="G43" s="212">
        <v>199572</v>
      </c>
      <c r="H43" s="231">
        <v>22.3</v>
      </c>
    </row>
    <row r="44" spans="2:8" ht="15" customHeight="1" x14ac:dyDescent="0.2">
      <c r="B44" s="207" t="s">
        <v>95</v>
      </c>
      <c r="C44" s="229" t="s">
        <v>67</v>
      </c>
      <c r="D44" s="208">
        <v>80097</v>
      </c>
      <c r="E44" s="212">
        <v>6868</v>
      </c>
      <c r="F44" s="231">
        <v>8.6</v>
      </c>
      <c r="G44" s="208">
        <v>355985</v>
      </c>
      <c r="H44" s="232">
        <v>14.5</v>
      </c>
    </row>
    <row r="45" spans="2:8" ht="15" customHeight="1" x14ac:dyDescent="0.2">
      <c r="B45" s="207" t="s">
        <v>96</v>
      </c>
      <c r="C45" s="229" t="s">
        <v>68</v>
      </c>
      <c r="D45" s="208">
        <v>57072</v>
      </c>
      <c r="E45" s="208">
        <v>491</v>
      </c>
      <c r="F45" s="232">
        <v>0.9</v>
      </c>
      <c r="G45" s="208">
        <v>156362</v>
      </c>
      <c r="H45" s="232">
        <v>28</v>
      </c>
    </row>
    <row r="46" spans="2:8" ht="15" customHeight="1" x14ac:dyDescent="0.2">
      <c r="B46" s="207" t="s">
        <v>97</v>
      </c>
      <c r="C46" s="229" t="s">
        <v>69</v>
      </c>
      <c r="D46" s="208">
        <v>27698</v>
      </c>
      <c r="E46" s="208" t="s">
        <v>14</v>
      </c>
      <c r="F46" s="232" t="s">
        <v>14</v>
      </c>
      <c r="G46" s="208">
        <v>251799</v>
      </c>
      <c r="H46" s="232">
        <v>14.7</v>
      </c>
    </row>
    <row r="47" spans="2:8" ht="24" x14ac:dyDescent="0.2">
      <c r="B47" s="415">
        <v>26</v>
      </c>
      <c r="C47" s="223" t="s">
        <v>70</v>
      </c>
      <c r="D47" s="212">
        <v>868948</v>
      </c>
      <c r="E47" s="212">
        <v>646799</v>
      </c>
      <c r="F47" s="231">
        <v>74.400000000000006</v>
      </c>
      <c r="G47" s="212">
        <v>192203</v>
      </c>
      <c r="H47" s="231">
        <v>37.4</v>
      </c>
    </row>
    <row r="48" spans="2:8" ht="24" x14ac:dyDescent="0.2">
      <c r="B48" s="217" t="s">
        <v>98</v>
      </c>
      <c r="C48" s="229" t="s">
        <v>71</v>
      </c>
      <c r="D48" s="208">
        <v>207170</v>
      </c>
      <c r="E48" s="208">
        <v>88938</v>
      </c>
      <c r="F48" s="232">
        <v>42.9</v>
      </c>
      <c r="G48" s="208">
        <v>183499</v>
      </c>
      <c r="H48" s="232">
        <v>33.200000000000003</v>
      </c>
    </row>
    <row r="49" spans="2:10" ht="15" customHeight="1" x14ac:dyDescent="0.2">
      <c r="B49" s="415">
        <v>27</v>
      </c>
      <c r="C49" s="223" t="s">
        <v>72</v>
      </c>
      <c r="D49" s="212">
        <v>199445</v>
      </c>
      <c r="E49" s="212">
        <v>112350</v>
      </c>
      <c r="F49" s="231">
        <v>56.3</v>
      </c>
      <c r="G49" s="212">
        <v>196304</v>
      </c>
      <c r="H49" s="231">
        <v>29.7</v>
      </c>
    </row>
    <row r="50" spans="2:10" ht="24" x14ac:dyDescent="0.2">
      <c r="B50" s="217" t="s">
        <v>99</v>
      </c>
      <c r="C50" s="229" t="s">
        <v>331</v>
      </c>
      <c r="D50" s="208">
        <v>98720</v>
      </c>
      <c r="E50" s="208">
        <v>41445</v>
      </c>
      <c r="F50" s="232">
        <v>42</v>
      </c>
      <c r="G50" s="208">
        <v>192437</v>
      </c>
      <c r="H50" s="232">
        <v>28.9</v>
      </c>
      <c r="I50" s="144"/>
      <c r="J50" s="136"/>
    </row>
    <row r="51" spans="2:10" ht="15" customHeight="1" x14ac:dyDescent="0.2">
      <c r="B51" s="207" t="s">
        <v>100</v>
      </c>
      <c r="C51" s="229" t="s">
        <v>109</v>
      </c>
      <c r="D51" s="208" t="s">
        <v>14</v>
      </c>
      <c r="E51" s="208" t="s">
        <v>14</v>
      </c>
      <c r="F51" s="232" t="s">
        <v>14</v>
      </c>
      <c r="G51" s="208" t="s">
        <v>14</v>
      </c>
      <c r="H51" s="232" t="s">
        <v>14</v>
      </c>
      <c r="I51" s="145"/>
      <c r="J51" s="136"/>
    </row>
    <row r="52" spans="2:10" ht="15" customHeight="1" x14ac:dyDescent="0.2">
      <c r="B52" s="415">
        <v>28</v>
      </c>
      <c r="C52" s="223" t="s">
        <v>74</v>
      </c>
      <c r="D52" s="212">
        <v>4493463</v>
      </c>
      <c r="E52" s="212">
        <v>2792694</v>
      </c>
      <c r="F52" s="231">
        <v>62.2</v>
      </c>
      <c r="G52" s="212">
        <v>349659</v>
      </c>
      <c r="H52" s="231">
        <v>19.399999999999999</v>
      </c>
    </row>
    <row r="53" spans="2:10" ht="15" customHeight="1" x14ac:dyDescent="0.2">
      <c r="B53" s="207" t="s">
        <v>101</v>
      </c>
      <c r="C53" s="229" t="s">
        <v>75</v>
      </c>
      <c r="D53" s="208">
        <v>1103487</v>
      </c>
      <c r="E53" s="208">
        <v>238176</v>
      </c>
      <c r="F53" s="232">
        <v>21.6</v>
      </c>
      <c r="G53" s="208">
        <v>277258</v>
      </c>
      <c r="H53" s="232">
        <v>26.3</v>
      </c>
    </row>
    <row r="54" spans="2:10" ht="15" customHeight="1" x14ac:dyDescent="0.2">
      <c r="B54" s="207" t="s">
        <v>102</v>
      </c>
      <c r="C54" s="229" t="s">
        <v>110</v>
      </c>
      <c r="D54" s="208">
        <v>2004208</v>
      </c>
      <c r="E54" s="208">
        <v>1295328</v>
      </c>
      <c r="F54" s="232">
        <v>64.599999999999994</v>
      </c>
      <c r="G54" s="208">
        <v>416329</v>
      </c>
      <c r="H54" s="232">
        <v>14.3</v>
      </c>
    </row>
    <row r="55" spans="2:10" ht="15" customHeight="1" x14ac:dyDescent="0.2">
      <c r="B55" s="207" t="s">
        <v>103</v>
      </c>
      <c r="C55" s="229" t="s">
        <v>77</v>
      </c>
      <c r="D55" s="212" t="s">
        <v>14</v>
      </c>
      <c r="E55" s="212" t="s">
        <v>14</v>
      </c>
      <c r="F55" s="231" t="s">
        <v>14</v>
      </c>
      <c r="G55" s="212" t="s">
        <v>14</v>
      </c>
      <c r="H55" s="231" t="s">
        <v>14</v>
      </c>
    </row>
    <row r="56" spans="2:10" ht="15" customHeight="1" x14ac:dyDescent="0.2">
      <c r="B56" s="415">
        <v>29</v>
      </c>
      <c r="C56" s="223" t="s">
        <v>78</v>
      </c>
      <c r="D56" s="212" t="s">
        <v>14</v>
      </c>
      <c r="E56" s="212" t="s">
        <v>14</v>
      </c>
      <c r="F56" s="231" t="s">
        <v>14</v>
      </c>
      <c r="G56" s="212" t="s">
        <v>14</v>
      </c>
      <c r="H56" s="231" t="s">
        <v>14</v>
      </c>
    </row>
    <row r="57" spans="2:10" ht="15" customHeight="1" x14ac:dyDescent="0.2">
      <c r="B57" s="415">
        <v>30</v>
      </c>
      <c r="C57" s="223" t="s">
        <v>79</v>
      </c>
      <c r="D57" s="212" t="s">
        <v>14</v>
      </c>
      <c r="E57" s="212" t="s">
        <v>14</v>
      </c>
      <c r="F57" s="231" t="s">
        <v>14</v>
      </c>
      <c r="G57" s="212" t="s">
        <v>14</v>
      </c>
      <c r="H57" s="231" t="s">
        <v>14</v>
      </c>
    </row>
    <row r="58" spans="2:10" ht="15" customHeight="1" x14ac:dyDescent="0.2">
      <c r="B58" s="207" t="s">
        <v>104</v>
      </c>
      <c r="C58" s="229" t="s">
        <v>80</v>
      </c>
      <c r="D58" s="208">
        <v>63981</v>
      </c>
      <c r="E58" s="208">
        <v>10479</v>
      </c>
      <c r="F58" s="232">
        <v>16.399999999999999</v>
      </c>
      <c r="G58" s="208">
        <v>88617</v>
      </c>
      <c r="H58" s="232">
        <v>78</v>
      </c>
      <c r="I58" s="145"/>
      <c r="J58" s="136"/>
    </row>
    <row r="59" spans="2:10" ht="15" customHeight="1" x14ac:dyDescent="0.2">
      <c r="B59" s="415">
        <v>31</v>
      </c>
      <c r="C59" s="223" t="s">
        <v>81</v>
      </c>
      <c r="D59" s="212">
        <v>7544</v>
      </c>
      <c r="E59" s="208">
        <v>0</v>
      </c>
      <c r="F59" s="232" t="s">
        <v>325</v>
      </c>
      <c r="G59" s="212" t="s">
        <v>14</v>
      </c>
      <c r="H59" s="231" t="s">
        <v>14</v>
      </c>
      <c r="I59" s="146"/>
      <c r="J59" s="136"/>
    </row>
    <row r="60" spans="2:10" ht="15" customHeight="1" x14ac:dyDescent="0.2">
      <c r="B60" s="415">
        <v>32</v>
      </c>
      <c r="C60" s="223" t="s">
        <v>82</v>
      </c>
      <c r="D60" s="212">
        <v>1477676</v>
      </c>
      <c r="E60" s="212">
        <v>955086</v>
      </c>
      <c r="F60" s="231">
        <v>64.599999999999994</v>
      </c>
      <c r="G60" s="212">
        <v>263119</v>
      </c>
      <c r="H60" s="231">
        <v>21.6</v>
      </c>
    </row>
    <row r="61" spans="2:10" ht="24" x14ac:dyDescent="0.2">
      <c r="B61" s="418" t="s">
        <v>83</v>
      </c>
      <c r="C61" s="229" t="s">
        <v>84</v>
      </c>
      <c r="D61" s="208">
        <v>901335</v>
      </c>
      <c r="E61" s="208">
        <v>431494</v>
      </c>
      <c r="F61" s="232">
        <v>47.9</v>
      </c>
      <c r="G61" s="208">
        <v>224772</v>
      </c>
      <c r="H61" s="232">
        <v>24.4</v>
      </c>
    </row>
    <row r="62" spans="2:10" ht="15" customHeight="1" x14ac:dyDescent="0.2">
      <c r="B62" s="415">
        <v>33</v>
      </c>
      <c r="C62" s="223" t="s">
        <v>85</v>
      </c>
      <c r="D62" s="212">
        <v>6353961</v>
      </c>
      <c r="E62" s="212">
        <v>3607037</v>
      </c>
      <c r="F62" s="231">
        <v>56.8</v>
      </c>
      <c r="G62" s="212">
        <v>397470</v>
      </c>
      <c r="H62" s="231">
        <v>16.2</v>
      </c>
    </row>
    <row r="63" spans="2:10" ht="15" customHeight="1" x14ac:dyDescent="0.2">
      <c r="B63" s="211" t="s">
        <v>86</v>
      </c>
      <c r="C63" s="229" t="s">
        <v>87</v>
      </c>
      <c r="D63" s="208">
        <v>5583277</v>
      </c>
      <c r="E63" s="212" t="s">
        <v>14</v>
      </c>
      <c r="F63" s="231" t="s">
        <v>14</v>
      </c>
      <c r="G63" s="208">
        <v>454147</v>
      </c>
      <c r="H63" s="232">
        <v>14.2</v>
      </c>
    </row>
    <row r="64" spans="2:10" ht="15" customHeight="1" x14ac:dyDescent="0.2">
      <c r="B64" s="211" t="s">
        <v>88</v>
      </c>
      <c r="C64" s="229" t="s">
        <v>89</v>
      </c>
      <c r="D64" s="208">
        <v>770684</v>
      </c>
      <c r="E64" s="212" t="s">
        <v>14</v>
      </c>
      <c r="F64" s="231" t="s">
        <v>14</v>
      </c>
      <c r="G64" s="208">
        <v>208744</v>
      </c>
      <c r="H64" s="232">
        <v>30.7</v>
      </c>
    </row>
    <row r="65" spans="2:10" ht="15" customHeight="1" x14ac:dyDescent="0.2">
      <c r="B65" s="211"/>
      <c r="C65" s="229"/>
      <c r="D65" s="208"/>
      <c r="E65" s="208"/>
      <c r="F65" s="232"/>
      <c r="G65" s="208"/>
      <c r="H65" s="232"/>
    </row>
    <row r="66" spans="2:10" ht="15" customHeight="1" x14ac:dyDescent="0.2">
      <c r="B66" s="213"/>
      <c r="C66" s="223" t="s">
        <v>441</v>
      </c>
      <c r="D66" s="212">
        <v>91185347</v>
      </c>
      <c r="E66" s="212">
        <v>14639011</v>
      </c>
      <c r="F66" s="231">
        <v>16.100000000000001</v>
      </c>
      <c r="G66" s="212">
        <v>4453714</v>
      </c>
      <c r="H66" s="231">
        <v>1.6</v>
      </c>
    </row>
    <row r="67" spans="2:10" ht="15" customHeight="1" x14ac:dyDescent="0.2">
      <c r="B67" s="213"/>
      <c r="C67" s="223" t="s">
        <v>91</v>
      </c>
      <c r="D67" s="212">
        <v>23706407</v>
      </c>
      <c r="E67" s="212">
        <v>16012653</v>
      </c>
      <c r="F67" s="231">
        <v>67.5</v>
      </c>
      <c r="G67" s="212">
        <v>390351</v>
      </c>
      <c r="H67" s="231">
        <v>18.399999999999999</v>
      </c>
    </row>
    <row r="68" spans="2:10" ht="15" customHeight="1" x14ac:dyDescent="0.2">
      <c r="B68" s="213"/>
      <c r="C68" s="223" t="s">
        <v>92</v>
      </c>
      <c r="D68" s="212">
        <v>210227</v>
      </c>
      <c r="E68" s="212" t="s">
        <v>14</v>
      </c>
      <c r="F68" s="231" t="s">
        <v>14</v>
      </c>
      <c r="G68" s="212">
        <v>239986</v>
      </c>
      <c r="H68" s="231">
        <v>26.7</v>
      </c>
      <c r="J68" s="136"/>
    </row>
    <row r="69" spans="2:10" ht="15" customHeight="1" x14ac:dyDescent="0.2">
      <c r="B69" s="213"/>
      <c r="C69" s="223" t="s">
        <v>93</v>
      </c>
      <c r="D69" s="212">
        <v>11345650</v>
      </c>
      <c r="E69" s="212" t="s">
        <v>14</v>
      </c>
      <c r="F69" s="231" t="s">
        <v>14</v>
      </c>
      <c r="G69" s="212">
        <v>931575</v>
      </c>
      <c r="H69" s="231">
        <v>6.4</v>
      </c>
    </row>
    <row r="70" spans="2:10" ht="15" customHeight="1" x14ac:dyDescent="0.2">
      <c r="B70" s="213"/>
      <c r="C70" s="223"/>
      <c r="D70" s="212"/>
      <c r="E70" s="212"/>
      <c r="F70" s="231"/>
      <c r="G70" s="212"/>
      <c r="H70" s="231"/>
    </row>
    <row r="71" spans="2:10" ht="24" x14ac:dyDescent="0.2">
      <c r="B71" s="218" t="s">
        <v>94</v>
      </c>
      <c r="C71" s="224" t="s">
        <v>433</v>
      </c>
      <c r="D71" s="219">
        <v>126447632</v>
      </c>
      <c r="E71" s="219">
        <v>32676662</v>
      </c>
      <c r="F71" s="234">
        <v>25.8</v>
      </c>
      <c r="G71" s="219">
        <v>1341477</v>
      </c>
      <c r="H71" s="234">
        <v>5.2</v>
      </c>
    </row>
    <row r="73" spans="2:10" ht="25.5" customHeight="1" x14ac:dyDescent="0.2">
      <c r="B73" s="441" t="s">
        <v>651</v>
      </c>
      <c r="C73" s="441"/>
      <c r="D73" s="441"/>
      <c r="E73" s="441"/>
      <c r="F73" s="441"/>
      <c r="G73" s="441"/>
      <c r="H73" s="441"/>
    </row>
    <row r="74" spans="2:10" x14ac:dyDescent="0.2">
      <c r="B74" s="114"/>
    </row>
    <row r="75" spans="2:10" x14ac:dyDescent="0.2">
      <c r="H75" s="202" t="s">
        <v>647</v>
      </c>
      <c r="I75" s="203"/>
    </row>
  </sheetData>
  <mergeCells count="10">
    <mergeCell ref="B73:H73"/>
    <mergeCell ref="B3:H3"/>
    <mergeCell ref="H4:H6"/>
    <mergeCell ref="D5:D6"/>
    <mergeCell ref="E5:F6"/>
    <mergeCell ref="D7:E7"/>
    <mergeCell ref="B4:B7"/>
    <mergeCell ref="C4:C7"/>
    <mergeCell ref="D4:F4"/>
    <mergeCell ref="G4:G6"/>
  </mergeCells>
  <hyperlinks>
    <hyperlink ref="H75" location="Inhaltsverzeichnis!A1" display="› Zurück zum Inhaltsverzeichnis" xr:uid="{00000000-0004-0000-0800-000000000000}"/>
  </hyperlinks>
  <pageMargins left="0.7" right="0.7" top="0.78740157499999996" bottom="0.78740157499999996" header="0.3" footer="0.3"/>
  <pageSetup paperSize="9" orientation="landscape" r:id="rId1"/>
  <ignoredErrors>
    <ignoredError sqref="B21" twoDigitTextYear="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1</vt:i4>
      </vt:variant>
    </vt:vector>
  </HeadingPairs>
  <TitlesOfParts>
    <vt:vector size="28" baseType="lpstr">
      <vt:lpstr>Deckblatt</vt:lpstr>
      <vt:lpstr>Impressum | Zeichenerklärungen</vt:lpstr>
      <vt:lpstr>Erläuterungen</vt:lpstr>
      <vt:lpstr>Inhaltsverzeichnis</vt:lpstr>
      <vt:lpstr>9.1</vt:lpstr>
      <vt:lpstr>Grafik 1</vt:lpstr>
      <vt:lpstr>Grafik 2</vt:lpstr>
      <vt:lpstr>9.2</vt:lpstr>
      <vt:lpstr>9.3</vt:lpstr>
      <vt:lpstr>9.4</vt:lpstr>
      <vt:lpstr>Grafik 3</vt:lpstr>
      <vt:lpstr>9.5</vt:lpstr>
      <vt:lpstr>9.6</vt:lpstr>
      <vt:lpstr>9.7</vt:lpstr>
      <vt:lpstr>9.8</vt:lpstr>
      <vt:lpstr>9.9</vt:lpstr>
      <vt:lpstr>9.10</vt:lpstr>
      <vt:lpstr>9.11</vt:lpstr>
      <vt:lpstr>Grafik 4</vt:lpstr>
      <vt:lpstr>9.12</vt:lpstr>
      <vt:lpstr>9.13</vt:lpstr>
      <vt:lpstr>9.14</vt:lpstr>
      <vt:lpstr>9.15</vt:lpstr>
      <vt:lpstr>9.16</vt:lpstr>
      <vt:lpstr>Grafik 5</vt:lpstr>
      <vt:lpstr>9.17</vt:lpstr>
      <vt:lpstr>9.18</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9 - Produzierendes Gewerbe</dc:title>
  <dc:creator>Statistikamt Nord</dc:creator>
  <cp:lastModifiedBy>Chang, Laura-Lee</cp:lastModifiedBy>
  <dcterms:created xsi:type="dcterms:W3CDTF">2019-02-19T11:55:43Z</dcterms:created>
  <dcterms:modified xsi:type="dcterms:W3CDTF">2025-02-24T12:46:03Z</dcterms:modified>
</cp:coreProperties>
</file>