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autoCompressPictures="0"/>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2BA4CE63-2A37-4B7F-AE62-CF9363A6D0D1}" xr6:coauthVersionLast="36" xr6:coauthVersionMax="36" xr10:uidLastSave="{00000000-0000-0000-0000-000000000000}"/>
  <bookViews>
    <workbookView xWindow="120" yWindow="150" windowWidth="28530" windowHeight="12585" tabRatio="756" xr2:uid="{00000000-000D-0000-FFFF-FFFF00000000}"/>
  </bookViews>
  <sheets>
    <sheet name="Deckblatt" sheetId="45" r:id="rId1"/>
    <sheet name="Impressum | Zeichenerklärungen" sheetId="31" r:id="rId2"/>
    <sheet name="Erläuterungen" sheetId="32" r:id="rId3"/>
    <sheet name="Inhaltsverzeichnis" sheetId="10" r:id="rId4"/>
    <sheet name="7.1" sheetId="46" r:id="rId5"/>
    <sheet name="7.2" sheetId="49" r:id="rId6"/>
    <sheet name="7.3" sheetId="21" r:id="rId7"/>
    <sheet name="7.4" sheetId="43" r:id="rId8"/>
    <sheet name="7.5" sheetId="50" r:id="rId9"/>
    <sheet name="Grafik 1" sheetId="34" r:id="rId10"/>
    <sheet name="Grafik 2" sheetId="40" r:id="rId11"/>
    <sheet name="Grafik 3" sheetId="41" r:id="rId12"/>
    <sheet name="7.6" sheetId="39" r:id="rId13"/>
    <sheet name="Grafik 4" sheetId="42" r:id="rId14"/>
    <sheet name="7.7" sheetId="38" r:id="rId15"/>
    <sheet name="7.8" sheetId="52" r:id="rId16"/>
    <sheet name="7.9" sheetId="53" r:id="rId17"/>
    <sheet name="Grafik 5" sheetId="54" r:id="rId18"/>
    <sheet name="7.10" sheetId="51" r:id="rId19"/>
  </sheets>
  <definedNames>
    <definedName name="OLE_LINK1" localSheetId="0">Deckblatt!$A$1</definedName>
  </definedNames>
  <calcPr calcId="191029"/>
</workbook>
</file>

<file path=xl/calcChain.xml><?xml version="1.0" encoding="utf-8"?>
<calcChain xmlns="http://schemas.openxmlformats.org/spreadsheetml/2006/main">
  <c r="D31" i="54" l="1"/>
  <c r="D5" i="54"/>
  <c r="D37" i="42" l="1"/>
  <c r="D5" i="42"/>
  <c r="D34" i="41"/>
  <c r="D5" i="41"/>
  <c r="D34" i="40"/>
  <c r="D5" i="40"/>
  <c r="D5" i="34"/>
  <c r="D34" i="34"/>
</calcChain>
</file>

<file path=xl/sharedStrings.xml><?xml version="1.0" encoding="utf-8"?>
<sst xmlns="http://schemas.openxmlformats.org/spreadsheetml/2006/main" count="765" uniqueCount="364">
  <si>
    <t>Insgesamt</t>
  </si>
  <si>
    <t>Frauen</t>
  </si>
  <si>
    <t>Männer</t>
  </si>
  <si>
    <t>Euro</t>
  </si>
  <si>
    <t>Auszubildende</t>
  </si>
  <si>
    <t>Insgesamt ohne Auszubildende</t>
  </si>
  <si>
    <t>Vollzeitbeschäftigte</t>
  </si>
  <si>
    <t>SV-Beschäftigte</t>
  </si>
  <si>
    <t>Beamte</t>
  </si>
  <si>
    <t>Leitende Angestellte ohne SV</t>
  </si>
  <si>
    <t>/</t>
  </si>
  <si>
    <t>Kurzfristig/saisonal Beschäftigte</t>
  </si>
  <si>
    <t>Teilzeitbeschäftigte</t>
  </si>
  <si>
    <t>Altersteilzeitbeschäftigte</t>
  </si>
  <si>
    <t>Geringfügig entlohnte Beschäftigte</t>
  </si>
  <si>
    <t>Normalarbeitsverhältnisse</t>
  </si>
  <si>
    <t>Atypische Beschäftigungsverhältnisse</t>
  </si>
  <si>
    <t>Befristete Beschäftigungen</t>
  </si>
  <si>
    <t>Teilzeitbeschäftigungen (&lt;=20 h)</t>
  </si>
  <si>
    <t>Geringfügige Beschäftigungen</t>
  </si>
  <si>
    <t>Zeitarbeitsverhältnisse</t>
  </si>
  <si>
    <t>Bruttojahres-verdienst</t>
  </si>
  <si>
    <t>Schulabschluss</t>
  </si>
  <si>
    <t>Wirtschaftsbereich</t>
  </si>
  <si>
    <t>Bruttoverdienst</t>
  </si>
  <si>
    <t>insgesamt</t>
  </si>
  <si>
    <t xml:space="preserve">Produzierendes Gewerbe </t>
  </si>
  <si>
    <t>darunter</t>
  </si>
  <si>
    <t>davon</t>
  </si>
  <si>
    <t xml:space="preserve">Handel; Instandhaltung und Reparatur von Kraftfahrzeugen </t>
  </si>
  <si>
    <t>Erziehung und Unterricht</t>
  </si>
  <si>
    <t>Gesundheits- und Sozialwesen</t>
  </si>
  <si>
    <t>Kunst, Unterhaltung und Erholung</t>
  </si>
  <si>
    <t>Erbringung von sonstigen Dienstleistungen</t>
  </si>
  <si>
    <t>Nettoarbeitskosten je geleisteter Stunde</t>
  </si>
  <si>
    <t>und zwar</t>
  </si>
  <si>
    <t>Hamburg</t>
  </si>
  <si>
    <t>Entgelt für geleistete Arbeitszeit</t>
  </si>
  <si>
    <t>Vergütung für nicht gearbeitete Tage</t>
  </si>
  <si>
    <t xml:space="preserve">Verarbeitendes Gewerbe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</si>
  <si>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</si>
  <si>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</si>
  <si>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</si>
  <si>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</si>
  <si>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</si>
  <si>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</si>
  <si>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</si>
  <si>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wissenschaft-lichen und technischen Dienstleistungen</t>
  </si>
  <si>
    <t xml:space="preserve">Erbringung von sonstigen wirtschaftlichen Dienstleistungen </t>
  </si>
  <si>
    <t>Öffentliche Verwaltung, Verteidigung; Sozialversicherung</t>
  </si>
  <si>
    <t>Struktur der Arbeitskosten in %</t>
  </si>
  <si>
    <t>Handel, Instandhaltung und Reparatur von Kraftfahrzeugen</t>
  </si>
  <si>
    <t>Früheres 
Bundesgebiet ≙ 100</t>
  </si>
  <si>
    <t>×</t>
  </si>
  <si>
    <t>Jahr</t>
  </si>
  <si>
    <t>Kapitel 7: Verdienste, Arbeitskosten, Ausstattung und Preise</t>
  </si>
  <si>
    <t>Deckblatt</t>
  </si>
  <si>
    <t>Impressum</t>
  </si>
  <si>
    <t>Erläuterungen</t>
  </si>
  <si>
    <t>Inhaltsverzeichnis</t>
  </si>
  <si>
    <t>Blatt</t>
  </si>
  <si>
    <t>Titel</t>
  </si>
  <si>
    <t>7.1</t>
  </si>
  <si>
    <t>7.2</t>
  </si>
  <si>
    <t>7.3</t>
  </si>
  <si>
    <t>7.4</t>
  </si>
  <si>
    <t>7.5</t>
  </si>
  <si>
    <t>Bruttolöhne und 
-gehälter</t>
  </si>
  <si>
    <t>Bruttojahres-verdienst ohne Sonderzahlungen</t>
  </si>
  <si>
    <t>·</t>
  </si>
  <si>
    <t>–</t>
  </si>
  <si>
    <t>Produzierendes Gewerbe und Dienstleistungsbereich insgesamt</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</si>
  <si>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</si>
  <si>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</si>
  <si>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</si>
  <si>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</si>
  <si>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</si>
  <si>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</si>
  <si>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</si>
  <si>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</si>
  <si>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</si>
  <si>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</si>
  <si>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</si>
  <si>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</si>
  <si>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</si>
  <si>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</si>
  <si>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</si>
  <si>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</si>
  <si>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</si>
  <si>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</si>
  <si>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</si>
  <si>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</si>
  <si>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</si>
  <si>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</si>
  <si>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</si>
  <si>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</si>
  <si>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</si>
  <si>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</si>
  <si>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</si>
  <si>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</si>
  <si>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</si>
  <si>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</si>
  <si>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</si>
  <si>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Zeichen-erklärungen</t>
  </si>
  <si>
    <t>Differenzen zwischen Gesamtzahl und Summe der Teilzahlen entstehen durch unabhängige Rundung; allen Rechnungen liegen die ungerundeten Zahlen zugrunde.</t>
  </si>
  <si>
    <t>  </t>
  </si>
  <si>
    <t>Erläuterungen in alphabetischer Reihenfolge</t>
  </si>
  <si>
    <t>Arbeitskosten</t>
  </si>
  <si>
    <t>Kaufwerte von Bauland</t>
  </si>
  <si>
    <t>Verbraucher-preisindex</t>
  </si>
  <si>
    <t>Mit der Statistik der Verbraucherpreise wird monatlich die durchschnittliche Preisentwicklung aller Waren und Dienstleistungen, die von privaten Haushalten für Konsumzwecke gekauft werden, ermittelt.</t>
  </si>
  <si>
    <t>Die Ergebnisse werden als Indizes und Veränderungsraten dargestellt. Sie sind wichtige Indikatoren zur Beurteilung der konjunkturellen Entwicklung und Orientierungshilfen für wirtschafts- und sozialpolitische Maßnahmen. 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t>
  </si>
  <si>
    <t>Im Gegensatz zum Warenkorb wird das Wägungsschema nur alle fünf Jahre aktualisiert, um innerhalb dieses Zeitraums die reine Preisentwicklung unbeeinflusst von einer Änderung der Ausgabengewichte darstellen zu können.</t>
  </si>
  <si>
    <t>Kapitel 7</t>
  </si>
  <si>
    <t>Arbeitskosten je Arbeitnehmer:in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</si>
  <si>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</si>
  <si>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 xml:space="preserve"> Frauen</t>
  </si>
  <si>
    <t xml:space="preserve"> Männer</t>
  </si>
  <si>
    <t>Grafik 1</t>
  </si>
  <si>
    <t>Grafik 2</t>
  </si>
  <si>
    <t>Grafik 3</t>
  </si>
  <si>
    <t>Grafik 4</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</si>
  <si>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</si>
  <si>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Arbeitskosten je Arbeitnehmer:in und je geleisteter Stunde in Hamburg und im früheren Bundesgebiet 2020 nach Wirtschaftsbereichen</t>
  </si>
  <si>
    <t>93 Aufsichtskräfte</t>
  </si>
  <si>
    <t>94 Führungskräfte</t>
  </si>
  <si>
    <t>%</t>
  </si>
  <si>
    <t>Vollzeit</t>
  </si>
  <si>
    <t>Teilzeit</t>
  </si>
  <si>
    <t>Wirtschaftszweig</t>
  </si>
  <si>
    <t>C Verarbeitendes Gewerbe</t>
  </si>
  <si>
    <t>D Energieversorg.</t>
  </si>
  <si>
    <t>F Baugewerbe</t>
  </si>
  <si>
    <t>H Verkehr und Lagerei</t>
  </si>
  <si>
    <t>I Gastgewerbe</t>
  </si>
  <si>
    <t>B Bergbau und Gewinnung von Steinen und Erden</t>
  </si>
  <si>
    <t>G Handel; Instandhaltung und Reparatur von Kraftfahrzeugen</t>
  </si>
  <si>
    <t>J Information und Kommunikation</t>
  </si>
  <si>
    <t>L Grundstücks- und Wohnungswesen</t>
  </si>
  <si>
    <t>A Land- und Forstwirtschaft, Fischerei</t>
  </si>
  <si>
    <t>M Erbringung von freiberuflichen, wissenschaftlichen und technischen Dienstleistungen</t>
  </si>
  <si>
    <t>N Erbringung von sonstigen wirtschaftlichen Dienstleistungen</t>
  </si>
  <si>
    <t>O Öffentliche Verwaltung, Verteidigung; Sozialversicherung</t>
  </si>
  <si>
    <t>P Erziehung und Unterricht</t>
  </si>
  <si>
    <t>Q Gesundheits- und Sozialwesen</t>
  </si>
  <si>
    <t>R Kunst, Unterhaltung und Erholung</t>
  </si>
  <si>
    <t>S Erbringung von sonstigen Dienstleistungen</t>
  </si>
  <si>
    <t>K Erbringung von Finanz- und Versicherungsdienstleistungen</t>
  </si>
  <si>
    <t>Grafik 5</t>
  </si>
  <si>
    <t>Nominallohnindex</t>
  </si>
  <si>
    <t>Veränderunsrate zum Vorjahr</t>
  </si>
  <si>
    <t>Unternehmen mit … bis unter … Beschäftigten</t>
  </si>
  <si>
    <t>Beschäftigte mit … bis unter … Jahre Unternehmenszugehörigkeit</t>
  </si>
  <si>
    <t>Deutschland</t>
  </si>
  <si>
    <t>Bruttostundenverdienst in Euro</t>
  </si>
  <si>
    <t>Persönliche Eigenschaften</t>
  </si>
  <si>
    <t>In der Statistik der Kaufwerte für Bauland werden die durch Kauf erworbenen unbebauten Grundstücke mit einer Gesamtfläche von 100 und mehr m² erfasst; zum land- und forstwirtschaftlichen Vermögen gehörende Grundstücke bleiben hier außer Betracht. Die Statistik der Kaufwerte für Bauland wurde ab dem Berichtsjahr 2021 methodisch überarbeitet. Damit sind die Daten ab 2021 mit denen der Vorjahre nur eingeschränkt vergleichbar. So wurde u.a. das Merkmal der Art des Baugebiets durch das Merkmal Art der Baufläche entsprechend des Verwendungszwecks in Wohnbaufläche – offene oder geschlossene Bauweise –, gemischte Baufläche, gewerbliche Baufläche und Sonderbaufläche ersetzt. Die ausgewiesenen durchschnittlichen Kaufwerte in den Berichtsjahren können durch eine zufällige Häufung von Verkaufsobjekten mit Besonderheiten z.B.  Lagen geprägt sein.  Dieses gilt es bei der Betrachtung von Zeitvergleichen zu berücksichtigen.</t>
  </si>
  <si>
    <t>Ohne Schulabschluss</t>
  </si>
  <si>
    <t>Haupt-/Volksschulabschluss</t>
  </si>
  <si>
    <t>Mittlere Reife oder gleichwertiger Abschluss</t>
  </si>
  <si>
    <t>Abitur/Fachabitur</t>
  </si>
  <si>
    <t>Beruflicher Ausbildungsabschluss</t>
  </si>
  <si>
    <t>Ohne beruflichen Ausbildungsabschluss</t>
  </si>
  <si>
    <t>Anerkannter Berufsabschluss</t>
  </si>
  <si>
    <t>Meister-/Techniker-/Fachschulabschluss</t>
  </si>
  <si>
    <t>Bachelor</t>
  </si>
  <si>
    <t>Diplom/Magister/Master/Staatsexamen</t>
  </si>
  <si>
    <t>Promotion/Habilitation</t>
  </si>
  <si>
    <t>Helfer</t>
  </si>
  <si>
    <t>Fachkraft</t>
  </si>
  <si>
    <t>Spezialist</t>
  </si>
  <si>
    <t>Experte</t>
  </si>
  <si>
    <t>Land-, Forst-, Tierwirtschaft, Gartenbau</t>
  </si>
  <si>
    <t>Rohstoffgewinnung, Produktion, Fertigung</t>
  </si>
  <si>
    <t>Naturwissenschaft, Geografie, Informatik</t>
  </si>
  <si>
    <t>Verkehr, Logistik, Schutz und Sicherheit</t>
  </si>
  <si>
    <t>Militär</t>
  </si>
  <si>
    <t>Bau, Architektur, Vermessung, Gebäudetechnik</t>
  </si>
  <si>
    <t>Unternehmensorganisation, Buchhaltung, Recht, Verwaltung</t>
  </si>
  <si>
    <t>Gesundheit, Soziales, Lehre und Erziehung</t>
  </si>
  <si>
    <t>Geisteswissenschaften, Kultur, Gestaltung</t>
  </si>
  <si>
    <t>Kaufmännische Dienstleistung, Handel, Vertrieb, Tourismus</t>
  </si>
  <si>
    <t>2022 ≙ 100</t>
  </si>
  <si>
    <t>Unbereinigter Gender Pay Gap in %</t>
  </si>
  <si>
    <t>bis unter 1</t>
  </si>
  <si>
    <t xml:space="preserve">31 und mehr </t>
  </si>
  <si>
    <t>1 – 2</t>
  </si>
  <si>
    <t>3 – 5</t>
  </si>
  <si>
    <t>6 – 10</t>
  </si>
  <si>
    <t>11 – 15</t>
  </si>
  <si>
    <t>16 – 20</t>
  </si>
  <si>
    <t>21 – 25</t>
  </si>
  <si>
    <t>26 – 30</t>
  </si>
  <si>
    <t>1 – 9</t>
  </si>
  <si>
    <t>10 – 49</t>
  </si>
  <si>
    <t>50 – 99</t>
  </si>
  <si>
    <t>100 – 249</t>
  </si>
  <si>
    <t>250 – 499</t>
  </si>
  <si>
    <t>500 – 999</t>
  </si>
  <si>
    <t xml:space="preserve">
Statistisches Amt für Hamburg und Schleswig-Holstein</t>
  </si>
  <si>
    <t>Kaufwerte für Bauland in Hamburg 2021 – 2022</t>
  </si>
  <si>
    <t>Verdienste, Arbeitskosten, 
Ausstattung und Preise</t>
  </si>
  <si>
    <t>Kaufwerte für baureifes Land in Hamburg 2003 – 2020 nach Baugebieten</t>
  </si>
  <si>
    <t>Verbraucherpreisindex Land Hamburg 2015 – 2022</t>
  </si>
  <si>
    <t>Gender Pay Gap (unbereinigt)</t>
  </si>
  <si>
    <t>Der unbereinigte Gender Pay Gap wird als Differenz zwischen den durchschnittlichen Bruttostundenverdiensten von Frauen und Männern in Prozent des durchschnittlichen Bruttostundenverdiensts männlicher Beschäftigter definiert:
((Durchschnittlicher Bruttostundenverdienst der Männer – durchschnittlicher Bruttostundenverdienst der Frauen) / durchschnittlicher Bruttostundenverdienst der Männer) * 100.
Zu berücksichtigen ist, dass es sich hierbei um die Lohnlücke ohne Anpassungen handelt. Enthalten ist hier auch der Verdienstunterschied, der beispielsweise auf die Ausübung unterschiedlich bezahlter Berufe, unterschiedliche Karrierelevel oder Qualifikationen von Frauen und Männern zurückzuführen ist.
Sofern nicht anders vermerkt, werden abhängige Beschäftigungsverhältnisse aller Wirtschaftsabschnitte und Unternehmensgrößen in die Berechnung einbezogen, ausgenommen die Wirtschaftsabschnitte "Land- und Forstwirtschaft, Fischerei", "Öffentliche Verwaltung, Verteidigung; Sozialversicherung", "Private Haushalte mit Hauspersonal" und "Exterritoriale Organisationen und Körperschaften" sowie Unternehmen mit weniger als zehn Beschäftigten. Dies entspricht der einheitlichen Definition des Gender Pay Gap der Europäischen Union (EU). Entsprechend europäischer Vorgaben wird der unbereinigte Gender Pay Gap seit dem Jahr 1995 für Deutschland, das frühere Bundesgebiet und die neuen Länder berechnet.</t>
  </si>
  <si>
    <t>Nominallohn-index</t>
  </si>
  <si>
    <t>Sonderzahlun-gen</t>
  </si>
  <si>
    <t>Sonderzahlungen sind die sonstigen Bezüge laut §1 Absatz 2 Nummer 2a Entgeltbescheinigungsverordnung (EBV) plus Zuschüsse des Arbeitgebers zum Kurzarbeitergeld.</t>
  </si>
  <si>
    <t>Verdienste und Arbeitsstunden</t>
  </si>
  <si>
    <t xml:space="preserve">Verdienste und Arbeitsstunden werden seit Januar 2022 in der neu konzipierten Verdiensterhebung auf Arbeitnehmer:innenebene erhoben. Sie ist eine monatliche Befragung bei Betrieben ab einem sozialversicherungspflichtigen Beschäftigten in der Land- und Forstwirtschaft, im Produzierenden Gewerbe sowie im Dienstleistungsbereich und basiert auf einer repräsentativen Stichprobe. Darüber hinaus sind lohndeterminierende Merkmale der Beschäftigten, wie etwa Geschlecht, Alter, Staatsangehörigkeit, höchster Bildungsabschluss und Beruf, Bestandteil der Erhebung. Die Betriebe sind gesetzlich zur Auskunft verpflichtet.
Die Verdiensterhebung vereint Elemente einer Konjunktur- und einer Strukturstatistik. Um beiden Sachverhalten 
auch bezogen auf ihre Ansprüche an die Aktualität der Datenbereitstellung gerecht zu werden, wird einzig für den 
ausgewählten und repräsentativen Berichtsmonat April eines jeden Jahres eine Vollimputation der Betriebe ohne 
sozialversicherungspflichtig Beschäftigte und die gebundene Hochrechnung durchgeführt, um eine möglichst 
vollständige Abdeckung der Grundgesamtheit zu erreichen und gleichzeitig den Beantwortungsaufwand so gering 
wie möglich zu halten. Dieser Berichtsmonat wird insbesondere bei den Auswertungen hinsichtlich 
Verdienstverteilung, Gender Pay Gap, Ergebnissen zu Niedrig- und Mindestlohn verwendet. Zur Darstellung der 
Verdienstentwickung werden zeitnah verfügbare Verdienstindizes berechnet, die auf diese zusätzlichen 
methodischen Elemente verzichten. Die Jahresergebnisse werden unter Verwendung des gebundenen Hochrechnungsfaktors und eines Schätzverfahrens erstellt. </t>
  </si>
  <si>
    <t>Die Arbeitskosten umfassen neben den Bruttolöhnen und -gehältern alle weiteren Kosten, die mit der Beschäftigung von Arbeitnehmer:innen zusammenhängen, z. B. Sozialbeiträge der Arbeitgeberin bzw. des Arbeitgebers, Beiträge zur betrieblichen Altersversorgung, Kosten für die berufliche Aus- und Weiterbildung sowie sonstige Aufwendungen wie Anwerbungskosten oder von der Arbeitgeberin bzw. vom Arbeitgeber gestellte Berufsbekleidung für Arbeitnehmer:innen.
Die Angaben beziehen sich auf Arbeitnehmerinnen und Arbeitnehmer, die im Jahr 2020 in einem Schleswig-Holsteiner Betrieb Lohn oder Gehalt bezogen haben.</t>
  </si>
  <si>
    <t xml:space="preserve">Der Bruttoverdienst umfasst das tarifliche oder frei vereinbarte Arbeitsentgelt (Gehalt; Lohn, einschließlich Lohnfortzahlung im Krankheitsfall) mit allen Leistungs-, Sozial- und sonstigen Zuschlägen, wie es Arbeitnehmer:innen für den Erhebungszeitraum tatsächlich als Arbeitsverdienst berechnet wird. Nicht zum Bruttoverdienst gehören alle Beträge, die nicht der Arbeitstätigkeit in der Erhebungszeit zuzuschreiben sind, zum Beispiel Nachzahlungen und Vorschüsse, Spesenersatz, Trennungsentschädigung und Auslösungen.
</t>
  </si>
  <si>
    <t>.</t>
  </si>
  <si>
    <t>1 000 und mehr</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</si>
  <si>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</si>
  <si>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 xml:space="preserve"> Bruttostundenverdienst Frauen</t>
  </si>
  <si>
    <t>Bruttostundenverdienst Männer</t>
  </si>
  <si>
    <t>Art des Beschäftigungsverhältnisses</t>
  </si>
  <si>
    <t>7.6</t>
  </si>
  <si>
    <t>7.8</t>
  </si>
  <si>
    <t>a   Die "Klassifikation der Berufe 2010 - überarbeitete Fassung 2020" (KldB 2010) ist eine systematische Gruppierung von Berufen. Die erste Fassung der „Klassifikation der Berufe 2010“ (KldB 2010) wurde von der Bundesagentur für Arbeit unter Einbeziehung des Instituts für Arbeitsmarkt- und Berufsforschung und des Statistischen Bundesamtes überarbeitet und gilt seit dem Berichtsjahr 2021.</t>
  </si>
  <si>
    <t>4 Expert:in</t>
  </si>
  <si>
    <t>3 Spezialist:in</t>
  </si>
  <si>
    <t>2 Fachkraft</t>
  </si>
  <si>
    <t>1 Helfer:in</t>
  </si>
  <si>
    <t>Bruttomonats-verdienst</t>
  </si>
  <si>
    <t>Stunden</t>
  </si>
  <si>
    <t>bezahlte Wochen-arbeitszeit</t>
  </si>
  <si>
    <t>Bruttostunden-verdienst</t>
  </si>
  <si>
    <t>Euro (arithmetisches Mittel)</t>
  </si>
  <si>
    <t>Bau,Architektur,Vermess.,Gebäudetechn.</t>
  </si>
  <si>
    <t>Kaufm.Dienstl.,Handel,Vertrieb,Tourismus</t>
  </si>
  <si>
    <t>Unternehmensorga,Buchhalt,Recht,Verwalt.</t>
  </si>
  <si>
    <t>Gesundheit, Soziales, Lehre u. Erziehung</t>
  </si>
  <si>
    <t>Geisteswissenschaften, Kultur,Gestaltung</t>
  </si>
  <si>
    <t>E Wasserversorgung, Abwasser- u. Abfallentsorgung und Beseitigung von Umweltverschmutzungen</t>
  </si>
  <si>
    <t>1  Bruttoverdienste von Teiljahren wurden auf 12 Monate hochgerechnet. Nur Beschäftigungsverhältnisse mit 7 und mehr Arbeitsmonaten im Berichtsjahr.</t>
  </si>
  <si>
    <t>7  Arbeitskosten je Arbeitnehmer:in und je geleisteter Stunde in Hamburg und im früheren Bundesgebiet 2020 nach Wirtschaftsbereichen</t>
  </si>
  <si>
    <t>7.7</t>
  </si>
  <si>
    <t>7.9a</t>
  </si>
  <si>
    <t>7.9b</t>
  </si>
  <si>
    <t>7.10</t>
  </si>
  <si>
    <t xml:space="preserve">Kaufwerte für baureifes Land in Hamburg 2021 – 2022 nach Art der Baufläche </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</si>
  <si>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</si>
  <si>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</si>
  <si>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1   Bruttomonatsverdienste (ohne Sonderzahlungen) in Hamburg im April 2023 nach Art des Beschäftigungsverhältnisses</t>
  </si>
  <si>
    <t>2  Durchschnittliche Bruttoverdienste (ohne Sonderzahlungen) in Hamburg im April 2023 nach persönlichen Eigenschaften</t>
  </si>
  <si>
    <r>
      <t>4   Durchschnittliche Bruttoverdienste</t>
    </r>
    <r>
      <rPr>
        <b/>
        <vertAlign val="superscript"/>
        <sz val="12"/>
        <color rgb="FF244061"/>
        <rFont val="Arial"/>
        <family val="2"/>
      </rPr>
      <t>1</t>
    </r>
    <r>
      <rPr>
        <b/>
        <sz val="12"/>
        <color rgb="FF244061"/>
        <rFont val="Arial"/>
        <family val="2"/>
      </rPr>
      <t xml:space="preserve"> in Hamburg 2023 nach persönlichen Eigenschaften</t>
    </r>
  </si>
  <si>
    <t>5   Durchschnittliche Bruttojahresverdienste und Sonderzahlungen in Hamburg 2023 von vollzeitbeschäftigten Arbeitnehmer:innen¹ nach Wirtschaftszweigen</t>
  </si>
  <si>
    <t>Grafik 1   Durchschnittliche Bruttojahresverdienste (mit Sonderzahlungen) vollzeitbeschäftigter Frauen und Männer in Hamburg 2023 nach beruflicher Tätigkeit</t>
  </si>
  <si>
    <t>Grafik 2   Durchschnittliche Bruttojahresverdienste (mit Sonderzahlungen) vollzeitbeschäftigter Frauen und Männer in Hamburg 2023 nach Unternehmensgröße</t>
  </si>
  <si>
    <r>
      <t>6   Nominallohnindex</t>
    </r>
    <r>
      <rPr>
        <b/>
        <vertAlign val="superscript"/>
        <sz val="12"/>
        <color rgb="FF244061"/>
        <rFont val="Arial"/>
        <family val="2"/>
      </rPr>
      <t>1</t>
    </r>
    <r>
      <rPr>
        <b/>
        <sz val="12"/>
        <color rgb="FF244061"/>
        <rFont val="Arial"/>
        <family val="2"/>
      </rPr>
      <t xml:space="preserve"> in Hamburg 2007 bis 2023</t>
    </r>
  </si>
  <si>
    <t>Grafik 4    Unbereinigter Gender Pay Gap und durchschnittlicher Bruttostundenverdienst von Frauen und Männern in Hamburg und Deutschland 2010 bis 2023</t>
  </si>
  <si>
    <t>Bruttomonatsverdienste (ohne Sonderzahlungen) in Hamburg im April 2023 nach Art des Beschäftigungsverhältnisses</t>
  </si>
  <si>
    <t>Durchschnittliche Bruttoverdienste (ohne Sonderzahlungen) in Hamburg im April 2023 nach persönlichen Eigenschaften</t>
  </si>
  <si>
    <t>Bruttojahresverdienst (mit und ohne Sonderzahlungen) in Hamburg 2023 nach Art des Beschäftigungsverhältnisses</t>
  </si>
  <si>
    <t>Durchschnittliche Bruttoverdienste in Hamburg 2023 nach persönlichen Eigenschaften</t>
  </si>
  <si>
    <t>Durchschnittliche Bruttojahresverdienste und Sonderzahlungen in Hamburg 2023 von vollzeitbeschäftigten Arbeitnehmer:innen nach Wirtschaftszweigen</t>
  </si>
  <si>
    <t>Durchschnittliche Bruttojahresverdienste (mit Sonderzahlungen) vollzeitbeschäftigter Frauen und Männer in Hamburg 2023 nach Unternehmensgröße</t>
  </si>
  <si>
    <t>Durchschnittliche Bruttojahresverdienste (mit Sonderzahlungen) vollzeitbeschäftigter Frauen und Männer in Hamburg 2023 nach Unternehmenszugehörigkeit</t>
  </si>
  <si>
    <t>Nominallohnindex in Hamburg 2007 bis 2023</t>
  </si>
  <si>
    <t>Unbereinigter Gender Pay Gap und durchschnittlicher Bruttostundenverdienst von Frauen und Männern in Hamburg und Deutschland 2010 bis 2023</t>
  </si>
  <si>
    <r>
      <t>3   Bruttojahresverdienst</t>
    </r>
    <r>
      <rPr>
        <b/>
        <vertAlign val="superscript"/>
        <sz val="12"/>
        <color rgb="FF244061"/>
        <rFont val="Arial"/>
        <family val="2"/>
      </rPr>
      <t>1</t>
    </r>
    <r>
      <rPr>
        <b/>
        <sz val="12"/>
        <color rgb="FF244061"/>
        <rFont val="Arial"/>
        <family val="2"/>
      </rPr>
      <t xml:space="preserve"> (mit und ohne Sonderzahlungen) in Hamburg 2023 nach Art des Beschäftigungsverhältnisses</t>
    </r>
  </si>
  <si>
    <t>Grafik 3   Durchschnittliche Bruttojahresverdienste (mit Sonderzahlungen) vollzeitbeschäftigter Frauen und Männer in Hamburg 2023 nach Unternehmenszugehörigkeit</t>
  </si>
  <si>
    <t xml:space="preserve">Der Nominallohnindex stellt dar, wie sich die durchschnittlichen Bruttomonatsverdienste einschließlich der Sonderzahlungen aller vollzeit-, teilzeit- und geringfügig beschäftigten Arbeitnehmer:innen im Produzierenden Gewerbe und im Dienstleistungsbereich entwickelt hätten, wenn im jeweiligen Vergleichszeitraum dieselbe Struktur der Arbeitnehmerschaft bestanden hätte wie im Vorjahr. Der Nominallohnindex spiegelt demnach die reine Entwicklung der Verdienste wider, unbeeinflusst von jeglichen Struktureffekten. Bis einschließlich 4. Quartal 2021 wurde der Nominallohnindex auf Basis der Vierteljährlichen Verdiensterhebung (VVE) berechnet. Diese Erhebung wurde zu Jahresbeginn 2022 durch die neue Verdiensterhebung (VE) abgelöst. Während die VVE die Verdienstentwicklung der Vollzeit-, Teilzeit-_x0002_sowie geringfügig Beschäftigten im Produzierenden Gewerbe und Dienstleistungsbereich bei Betrieben mit mindestens 5 bzw. 10 sozialversicherungspflichtig Beschäftigten darstellte, bietet 
die neue VE eine deutlich höhere Vollständigkeit der Ergebnisse: Es werden alle Beschäftigungsverhältnisse in der Landwirtschaft, im Produzierenden Gewerbe und im 
Dienstleistungsbereich bei Betrieben ab einer sozialversicherungspflichtig beschäftigten Persondargestellt.
Dieser Qualitätsgewinn bringt im Jahr 2022 – dem Jahr des Übergangs von der VVE zur neuen VE –
einen Bruch in den Zeitreihen der Verdienstindizes mit sich, der methodisch nicht vollständig 
herausgerechnet werden kann. Nach Abschluss des Berichtsjahres 2022 wurde im Frühjahr 2023 eine Revision (Neuberechnung) sämtlicher Indexzeitreihen auf die Basis Jahr 2022=100 durchgeführt. </t>
  </si>
  <si>
    <t>Durchschnittliche Bruttojahresverdienste (mit Sonderzahlungen) vollzeitbeschäftigter Frauen und Männer in Hamburg 2023 nach beruflicher Tätigkeit</t>
  </si>
  <si>
    <t>Jan.</t>
  </si>
  <si>
    <t>Feb.</t>
  </si>
  <si>
    <t>März</t>
  </si>
  <si>
    <t>April</t>
  </si>
  <si>
    <t>Mai</t>
  </si>
  <si>
    <t>Juni</t>
  </si>
  <si>
    <t>Juli</t>
  </si>
  <si>
    <t>Aug.</t>
  </si>
  <si>
    <t>Sept.</t>
  </si>
  <si>
    <t>Okt.</t>
  </si>
  <si>
    <t>Nov.</t>
  </si>
  <si>
    <t>Dez.</t>
  </si>
  <si>
    <t>Durchschnitt</t>
  </si>
  <si>
    <t>Verbraucherpreisindex (Indexstand 2020 ≙ 100)</t>
  </si>
  <si>
    <t>Veränderung gegenüber dem entsprechenden Vorjahresergebnis in %</t>
  </si>
  <si>
    <r>
      <t>8   Ausstattung der privaten Haushalte in Hamburg mit ausgewählten
langlebigen Gebrauchsgütern 1993, 2003, 2013</t>
    </r>
    <r>
      <rPr>
        <b/>
        <vertAlign val="superscript"/>
        <sz val="12"/>
        <color rgb="FF244061"/>
        <rFont val="Arial"/>
        <family val="2"/>
      </rPr>
      <t>a</t>
    </r>
    <r>
      <rPr>
        <b/>
        <sz val="12"/>
        <color rgb="FF244061"/>
        <rFont val="Arial"/>
        <family val="2"/>
      </rPr>
      <t xml:space="preserve"> und 2018</t>
    </r>
    <r>
      <rPr>
        <b/>
        <vertAlign val="superscript"/>
        <sz val="12"/>
        <color rgb="FF244061"/>
        <rFont val="Arial"/>
        <family val="2"/>
      </rPr>
      <t>a</t>
    </r>
  </si>
  <si>
    <t>Gebrauchsgut</t>
  </si>
  <si>
    <t>Anteil der Haushalte mit jeweiligem Gebrauchsgut in %</t>
  </si>
  <si>
    <t xml:space="preserve">Fahrzeuge                                </t>
  </si>
  <si>
    <t xml:space="preserve">Personenkraftwagen                      </t>
  </si>
  <si>
    <t xml:space="preserve">Motorrad (auch Mofa und Roller)         </t>
  </si>
  <si>
    <t xml:space="preserve">Fahrrad                                 </t>
  </si>
  <si>
    <t xml:space="preserve">Unterhaltungselektronik                  </t>
  </si>
  <si>
    <t xml:space="preserve">Fernseher (Röhren- und Flachbildfernseher)                               </t>
  </si>
  <si>
    <t xml:space="preserve">Flachbildfernseher                </t>
  </si>
  <si>
    <t xml:space="preserve">Satelliten-TV-Anschluss                 </t>
  </si>
  <si>
    <t xml:space="preserve">Kabel-TV-Anschluss                      </t>
  </si>
  <si>
    <t xml:space="preserve">DVD-Player/-Recorder                    </t>
  </si>
  <si>
    <t xml:space="preserve">Camcorder (Videokamera)                 </t>
  </si>
  <si>
    <t xml:space="preserve">Fotoapparat                             </t>
  </si>
  <si>
    <t xml:space="preserve">Fotoapparat analog                   </t>
  </si>
  <si>
    <t xml:space="preserve">Fotoapparat digital                  </t>
  </si>
  <si>
    <t xml:space="preserve">MP3-Player                              </t>
  </si>
  <si>
    <t>CD-Player/-Recorder</t>
  </si>
  <si>
    <t xml:space="preserve">Informations- und Kommunikationstechnik  </t>
  </si>
  <si>
    <t xml:space="preserve">Personal Computer (PC)                   </t>
  </si>
  <si>
    <t xml:space="preserve">PC stationär                         </t>
  </si>
  <si>
    <t>PC mobil (Laptop, Netbook, Tablet-PC)</t>
  </si>
  <si>
    <t xml:space="preserve">Internetanschluss (auch mobil)          </t>
  </si>
  <si>
    <t xml:space="preserve">Telefon                                 </t>
  </si>
  <si>
    <t xml:space="preserve">Festnetztelefon                      </t>
  </si>
  <si>
    <t xml:space="preserve">Mobiltelefon (Handy, Smartphone)     </t>
  </si>
  <si>
    <t xml:space="preserve">Navigationsgerät                        </t>
  </si>
  <si>
    <t xml:space="preserve">Haushalts- und sonstige Geräte           </t>
  </si>
  <si>
    <t>Kühlschrank, Kühl- und Gefrierkombination</t>
  </si>
  <si>
    <t xml:space="preserve">Gefrierschrank, Gefriertruhe            </t>
  </si>
  <si>
    <t xml:space="preserve">Geschirrspülmaschine                    </t>
  </si>
  <si>
    <t xml:space="preserve">Mikrowellengerät                        </t>
  </si>
  <si>
    <t xml:space="preserve">Waschmaschine                           </t>
  </si>
  <si>
    <t>10   Verbraucherpreisindex Land Hamburg 2015 – 2023</t>
  </si>
  <si>
    <t>9a   Kaufwerte für baureifes Land in Hamburg 2003 – 2020 nach Baugebieten</t>
  </si>
  <si>
    <t>Alle Baugebiete</t>
  </si>
  <si>
    <t>Darunter Wohngebiet in offener Bauweise</t>
  </si>
  <si>
    <t>Fälle</t>
  </si>
  <si>
    <t>Fläche</t>
  </si>
  <si>
    <t>Kaufwert</t>
  </si>
  <si>
    <t>1 000 m²</t>
  </si>
  <si>
    <t>Euro/m²</t>
  </si>
  <si>
    <t>1 128,34</t>
  </si>
  <si>
    <t>1 013,91</t>
  </si>
  <si>
    <t>Baureifes Land</t>
  </si>
  <si>
    <t>Darunter</t>
  </si>
  <si>
    <t>Kauffälle</t>
  </si>
  <si>
    <t>Veräußerte Fläche</t>
  </si>
  <si>
    <t>Durchschnittlicher Kaufwert</t>
  </si>
  <si>
    <t>Wohnbaufläche, geschlossene Bauweise</t>
  </si>
  <si>
    <t>Wohnbaufläche, offene Bauweise</t>
  </si>
  <si>
    <t>Anzahl</t>
  </si>
  <si>
    <t>Fläche in 1 000 m²</t>
  </si>
  <si>
    <t>Durchschnittlicher Kaufwert in Euro/m²</t>
  </si>
  <si>
    <r>
      <t xml:space="preserve">9b   Kaufwerte für baureifes Land in Hamburg 2021 – 2023 nach Art der Baufläche </t>
    </r>
    <r>
      <rPr>
        <b/>
        <vertAlign val="superscript"/>
        <sz val="12"/>
        <color rgb="FF003063"/>
        <rFont val="Arial"/>
        <family val="2"/>
      </rPr>
      <t>1</t>
    </r>
  </si>
  <si>
    <r>
      <t>Vollzeitbeschäftigte nach Anforderungsniveau (KldB 2010</t>
    </r>
    <r>
      <rPr>
        <vertAlign val="superscript"/>
        <sz val="9"/>
        <rFont val="Arial"/>
        <family val="2"/>
      </rPr>
      <t>a</t>
    </r>
    <r>
      <rPr>
        <sz val="9"/>
        <rFont val="Arial"/>
        <family val="2"/>
      </rPr>
      <t>)</t>
    </r>
  </si>
  <si>
    <r>
      <t>Vollzeitbeschäftigte nach Aufsicht und Führung (KldB 2010</t>
    </r>
    <r>
      <rPr>
        <vertAlign val="superscript"/>
        <sz val="9"/>
        <rFont val="Arial"/>
        <family val="2"/>
      </rPr>
      <t>a</t>
    </r>
    <r>
      <rPr>
        <sz val="9"/>
        <rFont val="Arial"/>
        <family val="2"/>
      </rPr>
      <t>)</t>
    </r>
  </si>
  <si>
    <r>
      <rPr>
        <vertAlign val="superscript"/>
        <sz val="8"/>
        <rFont val="Arial"/>
        <family val="2"/>
      </rPr>
      <t>1</t>
    </r>
    <r>
      <rPr>
        <sz val="8"/>
        <rFont val="Arial"/>
        <family val="2"/>
      </rPr>
      <t xml:space="preserve"> Umfasst baureifes Land, Rohbauland, wirtschaftlich genutztes Bauland und sonstiges Bauland</t>
    </r>
  </si>
  <si>
    <r>
      <rPr>
        <vertAlign val="superscript"/>
        <sz val="8"/>
        <rFont val="Arial"/>
        <family val="2"/>
      </rPr>
      <t xml:space="preserve">a </t>
    </r>
    <r>
      <rPr>
        <sz val="8"/>
        <rFont val="Arial"/>
        <family val="2"/>
      </rPr>
      <t>Aufgrund methodischer Veränderungen sind die Daten ab 2021 mit denen früherer Jahre nur eingeschränkt vergleichbar.</t>
    </r>
  </si>
  <si>
    <r>
      <rPr>
        <vertAlign val="superscript"/>
        <sz val="8"/>
        <rFont val="Arial"/>
        <family val="2"/>
      </rPr>
      <t>1</t>
    </r>
    <r>
      <rPr>
        <sz val="8"/>
        <rFont val="Arial"/>
        <family val="2"/>
      </rPr>
      <t xml:space="preserve"> Aufgrund methodischer Veränderungen sind die Daten ab 2021 mit denen früherer Jahre nur eingeschränkt vergleichbar.</t>
    </r>
  </si>
  <si>
    <r>
      <t>a</t>
    </r>
    <r>
      <rPr>
        <sz val="8"/>
        <color theme="1"/>
        <rFont val="Arial"/>
        <family val="2"/>
      </rPr>
      <t xml:space="preserve">  Daten aus der Einkommens- und Verbrauchsstichprobe 2013 und 2018</t>
    </r>
  </si>
  <si>
    <r>
      <rPr>
        <sz val="9"/>
        <color theme="1"/>
        <rFont val="Arial"/>
        <family val="2"/>
      </rPr>
      <t>×</t>
    </r>
    <r>
      <rPr>
        <sz val="8"/>
        <color theme="1"/>
        <rFont val="Arial"/>
        <family val="2"/>
      </rPr>
      <t xml:space="preserve"> =  Gebrauchsgut wurde nicht erhoben</t>
    </r>
  </si>
  <si>
    <r>
      <rPr>
        <vertAlign val="superscript"/>
        <sz val="8"/>
        <rFont val="Arial"/>
        <family val="2"/>
      </rPr>
      <t>1</t>
    </r>
    <r>
      <rPr>
        <sz val="8"/>
        <rFont val="Arial"/>
        <family val="2"/>
      </rPr>
      <t xml:space="preserve">   bis einschließlich 4. Quartal 2021 wurde der Nominallohnindex auf Basis der Vierteljährlichen Verdiensterhebung (VVE) für die Wirtschaftszweige B-S berechnet. Diese Erhebung wurde durch die neue monatliche Verdiensterhebung (VE) im Jahr 2022 abgelöst und umfasst ab dem Jahr 2022 die Wirtschaftszweige A-S. </t>
    </r>
  </si>
  <si>
    <r>
      <t>Berufliche Tätigkeit – 
Berufsbereiche (KldB 2010</t>
    </r>
    <r>
      <rPr>
        <vertAlign val="superscript"/>
        <sz val="9"/>
        <rFont val="Arial"/>
        <family val="2"/>
      </rPr>
      <t>a</t>
    </r>
    <r>
      <rPr>
        <sz val="9"/>
        <rFont val="Arial"/>
        <family val="2"/>
      </rPr>
      <t>)</t>
    </r>
  </si>
  <si>
    <r>
      <rPr>
        <vertAlign val="superscript"/>
        <sz val="8"/>
        <color theme="1"/>
        <rFont val="Arial"/>
        <family val="2"/>
      </rPr>
      <t>a</t>
    </r>
    <r>
      <rPr>
        <sz val="8"/>
        <color theme="1"/>
        <rFont val="Arial"/>
        <family val="2"/>
      </rPr>
      <t xml:space="preserve">   Die „Klassifikation der Berufe 2010 – überarbeitete Fassung 2020“ (KldB 2010) ist eine systematische Gruppierung von Berufen. Die erste Fassung der „Klassifikation der Berufe 2010“ (KldB 2010) wurde von der Bundesagentur für Arbeit unter Einbeziehung des Instituts für Arbeitsmarkt- und Berufsforschung und des Statistischen Bundesamtes überarbeitet und gilt seit dem Berichtsjahr 2021.</t>
    </r>
  </si>
  <si>
    <r>
      <t>Anforderungsniveau (KldB 2010</t>
    </r>
    <r>
      <rPr>
        <vertAlign val="superscript"/>
        <sz val="9"/>
        <rFont val="Arial"/>
        <family val="2"/>
      </rPr>
      <t>a</t>
    </r>
    <r>
      <rPr>
        <sz val="9"/>
        <rFont val="Arial"/>
        <family val="2"/>
      </rPr>
      <t>)</t>
    </r>
  </si>
  <si>
    <r>
      <t>Berufliche Tätigkeit – Berufsbereiche (KldB 2010</t>
    </r>
    <r>
      <rPr>
        <vertAlign val="superscript"/>
        <sz val="9"/>
        <rFont val="Arial"/>
        <family val="2"/>
      </rPr>
      <t>a</t>
    </r>
    <r>
      <rPr>
        <sz val="9"/>
        <rFont val="Arial"/>
        <family val="2"/>
      </rPr>
      <t>)</t>
    </r>
  </si>
  <si>
    <r>
      <t>1</t>
    </r>
    <r>
      <rPr>
        <sz val="8"/>
        <rFont val="Arial"/>
        <family val="2"/>
      </rPr>
      <t xml:space="preserve">  Bruttoverdienste von Teiljahren wurden auf 12 Monate hochgerechnet. Nur Beschäftigungsverhältnisse mit 7 und mehr Arbeitsmonaten im Berichtsjahr.</t>
    </r>
  </si>
  <si>
    <r>
      <rPr>
        <vertAlign val="superscript"/>
        <sz val="8"/>
        <rFont val="Arial"/>
        <family val="2"/>
      </rPr>
      <t>a</t>
    </r>
    <r>
      <rPr>
        <sz val="8"/>
        <rFont val="Arial"/>
        <family val="2"/>
      </rPr>
      <t xml:space="preserve">   Die „Klassifikation der Berufe 2010 – überarbeitete Fassung 2020“ (KldB 2010) ist eine systematische Gruppierung von Berufen. Die erste Fassung der „Klassifikation der Berufe 2010“ (KldB 2010) wurde von der Bundesagentur für Arbeit unter Einbeziehung des Instituts für Arbeitsmarkt- und Berufsforschung 
und des Statistischen Bundesamtes überarbeitet und gilt seit dem Berichtsjahr 2021.</t>
    </r>
  </si>
  <si>
    <r>
      <rPr>
        <vertAlign val="superscript"/>
        <sz val="8"/>
        <rFont val="Arial"/>
        <family val="2"/>
      </rPr>
      <t>a</t>
    </r>
    <r>
      <rPr>
        <sz val="8"/>
        <rFont val="Arial"/>
        <family val="2"/>
      </rPr>
      <t xml:space="preserve">   Die „Klassifikation der Berufe 2010 – überarbeitete Fassung 2020“ (KldB 2010) ist eine systematische Gruppierung von Berufen. Die erste Fassung der „Klassifikation der Berufe 2010“ (KldB 2010) wurde von der Bundesagentur für Arbeit unter Einbeziehung des Instituts für Arbeitsmarkt- und Berufsforschung und des Statistischen Bundesamtes überarbeitet und gilt seit dem Berichtsjahr 2021.</t>
    </r>
  </si>
  <si>
    <r>
      <t>Berufliche Tätigkeit - Berufsbereiche (KldB 2010</t>
    </r>
    <r>
      <rPr>
        <vertAlign val="superscript"/>
        <sz val="9"/>
        <rFont val="Arial"/>
        <family val="2"/>
      </rPr>
      <t>a</t>
    </r>
    <r>
      <rPr>
        <sz val="9"/>
        <rFont val="Arial"/>
        <family val="2"/>
      </rPr>
      <t>)</t>
    </r>
  </si>
  <si>
    <r>
      <rPr>
        <b/>
        <u/>
        <sz val="8"/>
        <color rgb="FF003063"/>
        <rFont val="Arial"/>
        <family val="2"/>
      </rPr>
      <t xml:space="preserve">› </t>
    </r>
    <r>
      <rPr>
        <u/>
        <sz val="8"/>
        <color rgb="FF003063"/>
        <rFont val="Arial"/>
        <family val="2"/>
      </rPr>
      <t>zum Inhaltsverzeichnis</t>
    </r>
  </si>
  <si>
    <t>Grafik 5   Kaufwerte für Bauland¹ in Hamburg 2021ª – 2023</t>
  </si>
  <si>
    <t>Ausstattung der privaten Haushalte in Hamburg mit ausgewählten langlebigen Gebrauchsgütern 1993, 2003, 2013a und 2018a</t>
  </si>
  <si>
    <t>Bruttojahres-verdienst 
in Euro (mit Sonderzahlungen)
(arithmetisches Mittel)</t>
  </si>
  <si>
    <t>ohne Sonder-zahlungen</t>
  </si>
  <si>
    <t>Sonder-zahlungen</t>
  </si>
  <si>
    <t>Brutto-arbeitskosten insgesamt</t>
  </si>
  <si>
    <t>Personal-nebenkosten insgesamt</t>
  </si>
  <si>
    <t>darunter gesetzliche Personal-nebenkosten</t>
  </si>
  <si>
    <t>Früheres Bundesgebiet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</si>
</sst>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
    <numFmt numFmtId="165" formatCode="0.0"/>
    <numFmt numFmtId="166" formatCode="\(#,###,##0.00\)"/>
    <numFmt numFmtId="167" formatCode="#\ ##0"/>
    <numFmt numFmtId="168" formatCode="\(#\ ##0\)"/>
    <numFmt numFmtId="169" formatCode="#\ ##0.00"/>
    <numFmt numFmtId="170" formatCode="#\ ##0.0"/>
    <numFmt numFmtId="171" formatCode="###\ ##0.0\ \ ;\ * \–###\ ##0.0\ \ ;\ * \–\ \ ;\ * @\ \ "/>
    <numFmt numFmtId="172" formatCode="###\ ###\ ###"/>
    <numFmt numFmtId="173" formatCode="#\ ###\ ##0"/>
    <numFmt numFmtId="174" formatCode="\(#\ ###\ ##0\)"/>
    <numFmt numFmtId="175" formatCode="0.0;\ \ \ \ \ \ \–\ #0.0;0.0;"/>
    <numFmt numFmtId="176" formatCode="\(0.00\)"/>
    <numFmt numFmtId="177" formatCode="\(0.0\)"/>
    <numFmt numFmtId="178" formatCode="&quot;(&quot;#,###.0&quot;)&quot;"/>
    <numFmt numFmtId="179" formatCode="0.0;\ \ \ \ \ \ \–* 0.0;0.0;"/>
    <numFmt numFmtId="180" formatCode="###\ ###\ ##0;\–\ ###\ ###\ ##0;\–"/>
  </numFmts>
  <fonts count="48" x14ac:knownFonts="1">
    <font>
      <sz val="10"/>
      <color theme="1"/>
      <name val="Arial"/>
      <family val="2"/>
    </font>
    <font>
      <sz val="11"/>
      <color theme="1"/>
      <name val="Arial"/>
      <family val="2"/>
    </font>
    <font>
      <b/>
      <sz val="11"/>
      <color rgb="FF244061"/>
      <name val="Arial"/>
      <family val="2"/>
    </font>
    <font>
      <sz val="11"/>
      <color rgb="FF000000"/>
      <name val="Arial"/>
      <family val="2"/>
    </font>
    <font>
      <u/>
      <sz val="9"/>
      <color theme="10"/>
      <name val="Arial"/>
      <family val="2"/>
    </font>
    <font>
      <sz val="9"/>
      <color theme="1"/>
      <name val="Arial"/>
      <family val="2"/>
    </font>
    <font>
      <b/>
      <sz val="10"/>
      <color rgb="FFFF0000"/>
      <name val="Arial"/>
      <family val="2"/>
    </font>
    <font>
      <b/>
      <sz val="12"/>
      <color rgb="FF244061"/>
      <name val="Arial"/>
      <family val="2"/>
    </font>
    <font>
      <sz val="12"/>
      <color theme="0" tint="-0.499984740745262"/>
      <name val="Arial"/>
      <family val="2"/>
    </font>
    <font>
      <sz val="12"/>
      <name val="Arial"/>
      <family val="2"/>
    </font>
    <font>
      <sz val="24"/>
      <color rgb="FF244061"/>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b/>
      <vertAlign val="superscript"/>
      <sz val="12"/>
      <color rgb="FF244061"/>
      <name val="Arial"/>
      <family val="2"/>
    </font>
    <font>
      <b/>
      <sz val="10"/>
      <name val="Arial"/>
      <family val="2"/>
    </font>
    <font>
      <sz val="9"/>
      <name val="Arial"/>
      <family val="2"/>
    </font>
    <font>
      <u/>
      <sz val="9"/>
      <name val="Arial"/>
      <family val="2"/>
    </font>
    <font>
      <b/>
      <sz val="9"/>
      <color theme="1"/>
      <name val="Arial"/>
      <family val="2"/>
    </font>
    <font>
      <sz val="11.5"/>
      <color theme="1"/>
      <name val="Arial"/>
      <family val="2"/>
    </font>
    <font>
      <sz val="11"/>
      <color indexed="8"/>
      <name val="Calibri"/>
      <family val="2"/>
      <scheme val="minor"/>
    </font>
    <font>
      <sz val="7"/>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sz val="9"/>
      <color rgb="FFFF0000"/>
      <name val="Arial"/>
      <family val="2"/>
    </font>
    <font>
      <sz val="10"/>
      <color rgb="FFFF0000"/>
      <name val="Arial"/>
      <family val="2"/>
    </font>
    <font>
      <u/>
      <sz val="9"/>
      <color theme="1"/>
      <name val="Arial"/>
      <family val="2"/>
    </font>
    <font>
      <sz val="10"/>
      <name val="Arial"/>
      <family val="2"/>
    </font>
    <font>
      <u/>
      <sz val="9"/>
      <color rgb="FF244061"/>
      <name val="Arial"/>
      <family val="2"/>
    </font>
    <font>
      <sz val="9"/>
      <color rgb="FF003063"/>
      <name val="Arial"/>
      <family val="2"/>
    </font>
    <font>
      <b/>
      <sz val="11"/>
      <color rgb="FF003063"/>
      <name val="Arial"/>
      <family val="2"/>
    </font>
    <font>
      <b/>
      <vertAlign val="superscript"/>
      <sz val="12"/>
      <color rgb="FF003063"/>
      <name val="Arial"/>
      <family val="2"/>
    </font>
    <font>
      <sz val="10"/>
      <color theme="1"/>
      <name val="Arial"/>
      <family val="2"/>
    </font>
    <font>
      <b/>
      <sz val="9"/>
      <name val="Arial"/>
      <family val="2"/>
    </font>
    <font>
      <vertAlign val="superscript"/>
      <sz val="9"/>
      <name val="Arial"/>
      <family val="2"/>
    </font>
    <font>
      <sz val="8"/>
      <color theme="1"/>
      <name val="Arial"/>
      <family val="2"/>
    </font>
    <font>
      <b/>
      <sz val="12"/>
      <color rgb="FF002060"/>
      <name val="Arial"/>
      <family val="2"/>
    </font>
    <font>
      <sz val="8"/>
      <name val="Arial"/>
      <family val="2"/>
    </font>
    <font>
      <vertAlign val="superscript"/>
      <sz val="8"/>
      <name val="Arial"/>
      <family val="2"/>
    </font>
    <font>
      <vertAlign val="superscript"/>
      <sz val="8"/>
      <color theme="1"/>
      <name val="Arial"/>
      <family val="2"/>
    </font>
    <font>
      <u/>
      <sz val="8"/>
      <color rgb="FF003063"/>
      <name val="Arial"/>
      <family val="2"/>
    </font>
    <font>
      <b/>
      <u/>
      <sz val="8"/>
      <color rgb="FF003063"/>
      <name val="Arial"/>
      <family val="2"/>
    </font>
    <font>
      <b/>
      <sz val="10"/>
      <color rgb="FF003063"/>
      <name val="Arial"/>
      <family val="2"/>
    </font>
    <font>
      <sz val="10"/>
      <color rgb="FF003063"/>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18">
    <border>
      <left/>
      <right/>
      <top/>
      <bottom/>
      <diagonal/>
    </border>
    <border>
      <left/>
      <right/>
      <top/>
      <bottom style="thin">
        <color indexed="64"/>
      </bottom>
      <diagonal/>
    </border>
    <border>
      <left/>
      <right/>
      <top/>
      <bottom style="thin">
        <color rgb="FF0030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rgb="FF244061"/>
      </right>
      <top style="thin">
        <color rgb="FF244061"/>
      </top>
      <bottom/>
      <diagonal/>
    </border>
    <border>
      <left/>
      <right style="thin">
        <color rgb="FF244061"/>
      </right>
      <top/>
      <bottom style="thin">
        <color rgb="FF244061"/>
      </bottom>
      <diagonal/>
    </border>
    <border>
      <left style="thin">
        <color rgb="FF244061"/>
      </left>
      <right/>
      <top style="thin">
        <color rgb="FF244061"/>
      </top>
      <bottom style="thin">
        <color rgb="FF244061"/>
      </bottom>
      <diagonal/>
    </border>
    <border>
      <left style="thin">
        <color rgb="FF244061"/>
      </left>
      <right style="thin">
        <color rgb="FF244061"/>
      </right>
      <top style="thin">
        <color rgb="FF244061"/>
      </top>
      <bottom/>
      <diagonal/>
    </border>
    <border>
      <left style="thin">
        <color rgb="FF244061"/>
      </left>
      <right/>
      <top style="thin">
        <color rgb="FF244061"/>
      </top>
      <bottom/>
      <diagonal/>
    </border>
    <border>
      <left style="thin">
        <color rgb="FF244061"/>
      </left>
      <right style="thin">
        <color rgb="FF244061"/>
      </right>
      <top style="thin">
        <color rgb="FF244061"/>
      </top>
      <bottom style="thin">
        <color rgb="FF244061"/>
      </bottom>
      <diagonal/>
    </border>
    <border>
      <left/>
      <right style="thin">
        <color rgb="FF244061"/>
      </right>
      <top/>
      <bottom/>
      <diagonal/>
    </border>
    <border>
      <left/>
      <right style="thin">
        <color rgb="FF244061"/>
      </right>
      <top/>
      <bottom style="thin">
        <color indexed="64"/>
      </bottom>
      <diagonal/>
    </border>
  </borders>
  <cellStyleXfs count="6">
    <xf numFmtId="0" fontId="0" fillId="0" borderId="0"/>
    <xf numFmtId="0" fontId="4" fillId="0" borderId="0" applyNumberFormat="0" applyFill="0" applyBorder="0" applyAlignment="0" applyProtection="0"/>
    <xf numFmtId="0" fontId="5" fillId="0" borderId="0"/>
    <xf numFmtId="0" fontId="5" fillId="0" borderId="0"/>
    <xf numFmtId="0" fontId="22" fillId="0" borderId="0"/>
    <xf numFmtId="0" fontId="4" fillId="0" borderId="0" applyNumberFormat="0" applyFill="0" applyBorder="0" applyAlignment="0" applyProtection="0"/>
  </cellStyleXfs>
  <cellXfs count="385">
    <xf numFmtId="0" fontId="0" fillId="0" borderId="0" xfId="0"/>
    <xf numFmtId="0" fontId="5" fillId="0" borderId="0" xfId="2"/>
    <xf numFmtId="0" fontId="5" fillId="0" borderId="0" xfId="2" applyFill="1"/>
    <xf numFmtId="0" fontId="2" fillId="0" borderId="0" xfId="2" applyFont="1" applyFill="1" applyAlignment="1">
      <alignment horizontal="right" vertical="top" wrapText="1"/>
    </xf>
    <xf numFmtId="0" fontId="5" fillId="2" borderId="0" xfId="2" applyFill="1"/>
    <xf numFmtId="0" fontId="2" fillId="0" borderId="0" xfId="2" applyFont="1" applyFill="1" applyBorder="1" applyAlignment="1">
      <alignment horizontal="right" vertical="top" wrapText="1"/>
    </xf>
    <xf numFmtId="0" fontId="5" fillId="0" borderId="0" xfId="2" applyFill="1" applyBorder="1"/>
    <xf numFmtId="0" fontId="5" fillId="2" borderId="0" xfId="2" applyFill="1" applyBorder="1"/>
    <xf numFmtId="0" fontId="5" fillId="0" borderId="0" xfId="3"/>
    <xf numFmtId="0" fontId="5" fillId="0" borderId="0" xfId="2" applyFont="1" applyFill="1"/>
    <xf numFmtId="0" fontId="2" fillId="0" borderId="0" xfId="2" applyFont="1" applyFill="1" applyAlignment="1">
      <alignment horizontal="right" vertical="top"/>
    </xf>
    <xf numFmtId="0" fontId="5" fillId="0" borderId="0" xfId="2" applyFont="1" applyFill="1" applyAlignment="1">
      <alignment horizontal="left" vertical="top" wrapText="1"/>
    </xf>
    <xf numFmtId="0" fontId="5" fillId="0" borderId="0" xfId="2" applyFont="1" applyFill="1" applyAlignment="1">
      <alignment vertical="top"/>
    </xf>
    <xf numFmtId="0" fontId="5" fillId="0" borderId="0" xfId="2" applyFont="1" applyFill="1" applyAlignment="1">
      <alignment vertical="top" wrapText="1"/>
    </xf>
    <xf numFmtId="0" fontId="12" fillId="0" borderId="0" xfId="2" applyFont="1" applyFill="1" applyAlignment="1">
      <alignment horizontal="left" vertical="center"/>
    </xf>
    <xf numFmtId="0" fontId="13" fillId="0" borderId="0" xfId="2" applyFont="1" applyFill="1" applyAlignment="1">
      <alignment horizontal="left" vertical="center" wrapText="1"/>
    </xf>
    <xf numFmtId="0" fontId="11" fillId="0" borderId="0" xfId="2" applyFont="1" applyFill="1" applyAlignment="1">
      <alignment horizontal="right" vertical="center" wrapText="1"/>
    </xf>
    <xf numFmtId="0" fontId="3" fillId="0" borderId="0" xfId="2" applyFont="1" applyFill="1" applyAlignment="1">
      <alignment horizontal="left" vertical="center" wrapText="1"/>
    </xf>
    <xf numFmtId="0" fontId="5" fillId="0" borderId="0" xfId="2" applyBorder="1"/>
    <xf numFmtId="0" fontId="12" fillId="0" borderId="0" xfId="2" applyFont="1" applyFill="1" applyAlignment="1">
      <alignment horizontal="left" vertical="center" wrapText="1"/>
    </xf>
    <xf numFmtId="0" fontId="14" fillId="0" borderId="0" xfId="2" applyFont="1" applyFill="1"/>
    <xf numFmtId="0" fontId="2" fillId="0" borderId="0" xfId="2" applyFont="1" applyFill="1" applyBorder="1" applyAlignment="1">
      <alignment vertical="top"/>
    </xf>
    <xf numFmtId="0" fontId="2" fillId="0" borderId="0" xfId="2" applyFont="1" applyFill="1" applyBorder="1" applyAlignment="1">
      <alignment vertical="top" wrapText="1"/>
    </xf>
    <xf numFmtId="0" fontId="5" fillId="0" borderId="0" xfId="2" applyFont="1" applyFill="1" applyBorder="1"/>
    <xf numFmtId="0" fontId="5" fillId="0" borderId="0" xfId="2" applyFont="1" applyFill="1" applyBorder="1" applyAlignment="1">
      <alignment vertical="top"/>
    </xf>
    <xf numFmtId="0" fontId="13" fillId="0" borderId="0" xfId="2" applyFont="1" applyFill="1" applyBorder="1" applyAlignment="1">
      <alignment vertical="top" wrapText="1"/>
    </xf>
    <xf numFmtId="0" fontId="5" fillId="0" borderId="0" xfId="2" applyFill="1" applyBorder="1" applyAlignment="1">
      <alignment vertical="top"/>
    </xf>
    <xf numFmtId="0" fontId="14" fillId="0" borderId="0" xfId="2" applyFont="1" applyFill="1" applyBorder="1"/>
    <xf numFmtId="0" fontId="13" fillId="0" borderId="0" xfId="2" applyFont="1" applyFill="1" applyBorder="1" applyAlignment="1">
      <alignment wrapText="1"/>
    </xf>
    <xf numFmtId="0" fontId="13" fillId="0" borderId="0" xfId="2" applyFont="1" applyFill="1" applyAlignment="1">
      <alignment wrapText="1"/>
    </xf>
    <xf numFmtId="0" fontId="1" fillId="0" borderId="0" xfId="0" applyFont="1" applyAlignment="1">
      <alignment horizontal="right" vertical="top"/>
    </xf>
    <xf numFmtId="0" fontId="15" fillId="0" borderId="0" xfId="0" applyFont="1" applyAlignment="1">
      <alignment horizontal="right" vertical="top"/>
    </xf>
    <xf numFmtId="0" fontId="15" fillId="0" borderId="0" xfId="0" quotePrefix="1" applyNumberFormat="1" applyFont="1" applyAlignment="1">
      <alignment horizontal="right" vertical="top"/>
    </xf>
    <xf numFmtId="11" fontId="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7" fillId="2" borderId="0" xfId="2" applyFont="1" applyFill="1" applyBorder="1" applyAlignment="1">
      <alignment vertical="top" wrapText="1"/>
    </xf>
    <xf numFmtId="0" fontId="5" fillId="2" borderId="0" xfId="3" applyFill="1"/>
    <xf numFmtId="0" fontId="5" fillId="2" borderId="0" xfId="3" applyFill="1" applyBorder="1"/>
    <xf numFmtId="0" fontId="18" fillId="0" borderId="0" xfId="2" applyFont="1" applyFill="1" applyBorder="1" applyAlignment="1">
      <alignment vertical="top" wrapText="1"/>
    </xf>
    <xf numFmtId="0" fontId="2" fillId="0" borderId="0" xfId="0" applyFont="1" applyAlignment="1">
      <alignment horizontal="right" vertical="top"/>
    </xf>
    <xf numFmtId="0" fontId="11" fillId="0" borderId="0" xfId="0" applyFont="1" applyFill="1" applyBorder="1" applyAlignment="1">
      <alignment horizontal="left" vertical="top"/>
    </xf>
    <xf numFmtId="0" fontId="5" fillId="0" borderId="0" xfId="0" applyFont="1" applyAlignment="1">
      <alignment horizontal="right" vertical="top"/>
    </xf>
    <xf numFmtId="0" fontId="20" fillId="0" borderId="0" xfId="0" applyFont="1" applyAlignment="1">
      <alignment horizontal="right" vertical="top"/>
    </xf>
    <xf numFmtId="0" fontId="12" fillId="0" borderId="0" xfId="0" applyFont="1" applyAlignment="1">
      <alignment vertical="top"/>
    </xf>
    <xf numFmtId="0" fontId="2" fillId="0" borderId="0" xfId="0" applyFont="1" applyAlignment="1">
      <alignment vertical="top"/>
    </xf>
    <xf numFmtId="0" fontId="5" fillId="0" borderId="0" xfId="0" applyFont="1" applyAlignment="1">
      <alignment vertical="top"/>
    </xf>
    <xf numFmtId="0" fontId="1" fillId="0" borderId="0" xfId="0" applyFont="1" applyFill="1" applyBorder="1" applyAlignment="1">
      <alignment horizontal="left" vertical="top"/>
    </xf>
    <xf numFmtId="0" fontId="5" fillId="0" borderId="0" xfId="0" applyFont="1" applyFill="1" applyBorder="1" applyAlignment="1">
      <alignment vertical="top"/>
    </xf>
    <xf numFmtId="0" fontId="19" fillId="0" borderId="0" xfId="1" applyFont="1" applyAlignment="1">
      <alignment vertical="top"/>
    </xf>
    <xf numFmtId="0" fontId="0" fillId="0" borderId="0" xfId="0" applyBorder="1" applyAlignment="1">
      <alignment vertical="top"/>
    </xf>
    <xf numFmtId="0" fontId="5" fillId="0" borderId="0" xfId="0" applyFont="1" applyBorder="1" applyAlignment="1">
      <alignment vertical="top"/>
    </xf>
    <xf numFmtId="0" fontId="18" fillId="0" borderId="0" xfId="0" applyFont="1" applyAlignment="1">
      <alignment vertical="top"/>
    </xf>
    <xf numFmtId="0" fontId="6" fillId="0" borderId="0" xfId="0" applyFont="1" applyAlignment="1">
      <alignment vertical="top"/>
    </xf>
    <xf numFmtId="0" fontId="0" fillId="0" borderId="0" xfId="0" applyAlignment="1"/>
    <xf numFmtId="0" fontId="21" fillId="2" borderId="0" xfId="2" applyFont="1" applyFill="1"/>
    <xf numFmtId="0" fontId="5" fillId="0" borderId="0" xfId="3" applyFill="1"/>
    <xf numFmtId="0" fontId="2" fillId="0" borderId="0" xfId="3" applyFont="1" applyFill="1" applyAlignment="1">
      <alignment horizontal="right" vertical="top" wrapText="1"/>
    </xf>
    <xf numFmtId="0" fontId="1" fillId="0" borderId="0" xfId="3" applyFont="1" applyFill="1" applyBorder="1" applyAlignment="1">
      <alignment horizontal="left" vertical="center"/>
    </xf>
    <xf numFmtId="0" fontId="24" fillId="2" borderId="0" xfId="3" applyFont="1" applyFill="1" applyBorder="1" applyAlignment="1">
      <alignment horizontal="left"/>
    </xf>
    <xf numFmtId="0" fontId="7" fillId="0" borderId="0" xfId="3" applyFont="1" applyFill="1" applyBorder="1" applyAlignment="1">
      <alignment horizontal="right"/>
    </xf>
    <xf numFmtId="0" fontId="5" fillId="0" borderId="0" xfId="3" applyFill="1" applyBorder="1"/>
    <xf numFmtId="0" fontId="1" fillId="0" borderId="1" xfId="3" applyFont="1" applyFill="1" applyBorder="1" applyAlignment="1">
      <alignment horizontal="left" vertical="center"/>
    </xf>
    <xf numFmtId="0" fontId="5" fillId="2" borderId="2" xfId="3" applyFill="1" applyBorder="1"/>
    <xf numFmtId="0" fontId="14" fillId="0" borderId="2" xfId="3" applyFont="1" applyFill="1" applyBorder="1"/>
    <xf numFmtId="0" fontId="25" fillId="0" borderId="2" xfId="3" applyFont="1" applyFill="1" applyBorder="1" applyAlignment="1">
      <alignment horizontal="right" vertical="top"/>
    </xf>
    <xf numFmtId="0" fontId="5" fillId="2" borderId="1" xfId="3" applyFill="1" applyBorder="1"/>
    <xf numFmtId="0" fontId="8" fillId="0" borderId="0" xfId="3" applyFont="1" applyFill="1" applyBorder="1" applyAlignment="1">
      <alignment horizontal="left" vertical="top"/>
    </xf>
    <xf numFmtId="0" fontId="14" fillId="0" borderId="0" xfId="3" applyFont="1" applyFill="1" applyBorder="1"/>
    <xf numFmtId="0" fontId="25" fillId="0" borderId="0" xfId="3" applyFont="1" applyFill="1" applyBorder="1" applyAlignment="1">
      <alignment horizontal="right" vertical="top"/>
    </xf>
    <xf numFmtId="0" fontId="14" fillId="0" borderId="0" xfId="3" applyFont="1"/>
    <xf numFmtId="0" fontId="5" fillId="0" borderId="0" xfId="3" applyBorder="1"/>
    <xf numFmtId="0" fontId="26" fillId="0" borderId="0" xfId="3" applyFont="1" applyFill="1" applyAlignment="1">
      <alignment horizontal="left"/>
    </xf>
    <xf numFmtId="0" fontId="9" fillId="0" borderId="0" xfId="3" applyFont="1"/>
    <xf numFmtId="0" fontId="10" fillId="0" borderId="0" xfId="3" applyFont="1" applyFill="1" applyAlignment="1">
      <alignment horizontal="left"/>
    </xf>
    <xf numFmtId="0" fontId="14" fillId="0" borderId="0" xfId="3" applyFont="1" applyAlignment="1">
      <alignment horizontal="left"/>
    </xf>
    <xf numFmtId="0" fontId="24" fillId="0" borderId="0" xfId="3" applyFont="1" applyFill="1" applyAlignment="1">
      <alignment horizontal="left"/>
    </xf>
    <xf numFmtId="0" fontId="5" fillId="0" borderId="0" xfId="3" applyAlignment="1">
      <alignment horizontal="left"/>
    </xf>
    <xf numFmtId="0" fontId="27" fillId="0" borderId="0" xfId="3" applyFont="1" applyFill="1" applyAlignment="1">
      <alignment horizontal="right"/>
    </xf>
    <xf numFmtId="0" fontId="24" fillId="0" borderId="0" xfId="3" applyFont="1" applyFill="1" applyAlignment="1">
      <alignment horizontal="left" vertical="top"/>
    </xf>
    <xf numFmtId="0" fontId="27" fillId="0" borderId="0" xfId="3" applyFont="1" applyFill="1" applyAlignment="1">
      <alignment horizontal="left" vertical="top" wrapText="1"/>
    </xf>
    <xf numFmtId="0" fontId="28" fillId="0" borderId="0" xfId="2" applyFont="1" applyFill="1" applyBorder="1" applyAlignment="1">
      <alignment vertical="top"/>
    </xf>
    <xf numFmtId="0" fontId="28" fillId="0" borderId="0" xfId="2" applyFont="1" applyFill="1" applyBorder="1" applyAlignment="1">
      <alignment vertical="top" wrapText="1"/>
    </xf>
    <xf numFmtId="0" fontId="18" fillId="0" borderId="0" xfId="3" applyFont="1" applyFill="1" applyBorder="1" applyAlignment="1">
      <alignment vertical="top" wrapText="1"/>
    </xf>
    <xf numFmtId="0" fontId="18" fillId="0" borderId="0" xfId="0" applyFont="1" applyFill="1" applyBorder="1" applyAlignment="1">
      <alignment vertical="top" wrapText="1"/>
    </xf>
    <xf numFmtId="0" fontId="0" fillId="0" borderId="0" xfId="0" applyAlignment="1">
      <alignment wrapText="1"/>
    </xf>
    <xf numFmtId="0" fontId="0" fillId="0" borderId="0" xfId="0" applyAlignment="1">
      <alignment vertical="top" wrapText="1"/>
    </xf>
    <xf numFmtId="0" fontId="2" fillId="0" borderId="0" xfId="3" applyFont="1" applyFill="1" applyBorder="1" applyAlignment="1">
      <alignment horizontal="right" vertical="top" wrapText="1"/>
    </xf>
    <xf numFmtId="0" fontId="29" fillId="0" borderId="0" xfId="0" applyFont="1"/>
    <xf numFmtId="0" fontId="7" fillId="0" borderId="1" xfId="2" applyFont="1" applyFill="1" applyBorder="1" applyAlignment="1">
      <alignment vertical="top" wrapText="1"/>
    </xf>
    <xf numFmtId="0" fontId="30" fillId="0" borderId="0" xfId="1" applyFont="1" applyAlignment="1">
      <alignment vertical="top"/>
    </xf>
    <xf numFmtId="49" fontId="30" fillId="0" borderId="0" xfId="1" applyNumberFormat="1" applyFont="1" applyAlignment="1">
      <alignment horizontal="left" vertical="top"/>
    </xf>
    <xf numFmtId="0" fontId="30" fillId="0" borderId="0" xfId="1" applyFont="1" applyAlignment="1">
      <alignment vertical="top" wrapText="1"/>
    </xf>
    <xf numFmtId="0" fontId="1" fillId="0" borderId="1" xfId="2" applyFont="1" applyFill="1" applyBorder="1" applyAlignment="1">
      <alignment horizontal="left" vertical="center"/>
    </xf>
    <xf numFmtId="0" fontId="7" fillId="0" borderId="1" xfId="2" applyFont="1" applyFill="1" applyBorder="1" applyAlignment="1">
      <alignment horizontal="left" vertical="top"/>
    </xf>
    <xf numFmtId="0" fontId="5" fillId="0" borderId="1" xfId="2" applyFill="1" applyBorder="1"/>
    <xf numFmtId="0" fontId="11" fillId="0" borderId="1" xfId="2" applyFont="1" applyFill="1" applyBorder="1" applyAlignment="1">
      <alignment horizontal="right"/>
    </xf>
    <xf numFmtId="0" fontId="5" fillId="2" borderId="1" xfId="2" applyFill="1" applyBorder="1"/>
    <xf numFmtId="0" fontId="12" fillId="0" borderId="0" xfId="2" applyFont="1" applyFill="1" applyBorder="1" applyAlignment="1">
      <alignment horizontal="left" vertical="center"/>
    </xf>
    <xf numFmtId="0" fontId="25" fillId="0" borderId="0" xfId="2" applyFont="1" applyFill="1" applyBorder="1" applyAlignment="1">
      <alignment horizontal="left"/>
    </xf>
    <xf numFmtId="0" fontId="14" fillId="0" borderId="0" xfId="2" applyFont="1" applyFill="1" applyBorder="1" applyAlignment="1">
      <alignment horizontal="right" vertical="top"/>
    </xf>
    <xf numFmtId="0" fontId="14" fillId="2" borderId="0" xfId="2" applyFont="1" applyFill="1" applyBorder="1"/>
    <xf numFmtId="0" fontId="14" fillId="0" borderId="0" xfId="2" applyFont="1"/>
    <xf numFmtId="0" fontId="25" fillId="2" borderId="0" xfId="2" applyFont="1" applyFill="1" applyBorder="1"/>
    <xf numFmtId="0" fontId="25" fillId="0" borderId="0" xfId="0" applyFont="1"/>
    <xf numFmtId="0" fontId="14" fillId="0" borderId="0" xfId="0" applyFont="1" applyAlignment="1">
      <alignment vertical="top"/>
    </xf>
    <xf numFmtId="0" fontId="14" fillId="0" borderId="0" xfId="0" applyFont="1" applyBorder="1" applyAlignment="1">
      <alignment vertical="top"/>
    </xf>
    <xf numFmtId="0" fontId="12" fillId="0" borderId="0" xfId="0" applyFont="1" applyAlignment="1">
      <alignment horizontal="right" vertical="top"/>
    </xf>
    <xf numFmtId="0" fontId="31" fillId="0" borderId="0" xfId="0" applyFont="1"/>
    <xf numFmtId="0" fontId="18" fillId="0" borderId="0" xfId="2" applyFont="1"/>
    <xf numFmtId="0" fontId="18" fillId="0" borderId="0" xfId="2" applyFont="1" applyAlignment="1"/>
    <xf numFmtId="0" fontId="33" fillId="2" borderId="1" xfId="2" applyFont="1" applyFill="1" applyBorder="1"/>
    <xf numFmtId="0" fontId="31" fillId="0" borderId="0" xfId="0" applyFont="1" applyFill="1" applyBorder="1"/>
    <xf numFmtId="0" fontId="31" fillId="0" borderId="0" xfId="0" applyFont="1" applyAlignment="1"/>
    <xf numFmtId="0" fontId="31" fillId="0" borderId="0" xfId="0" applyFont="1" applyFill="1"/>
    <xf numFmtId="0" fontId="31" fillId="0" borderId="0" xfId="0" applyFont="1" applyAlignment="1">
      <alignment horizontal="left"/>
    </xf>
    <xf numFmtId="173" fontId="31" fillId="0" borderId="0" xfId="0" applyNumberFormat="1" applyFont="1" applyAlignment="1"/>
    <xf numFmtId="173" fontId="31" fillId="0" borderId="0" xfId="0" applyNumberFormat="1" applyFont="1"/>
    <xf numFmtId="174" fontId="31" fillId="0" borderId="0" xfId="0" applyNumberFormat="1" applyFont="1"/>
    <xf numFmtId="0" fontId="7" fillId="2" borderId="1" xfId="2" applyFont="1" applyFill="1" applyBorder="1" applyAlignment="1">
      <alignment horizontal="left" vertical="top" wrapText="1"/>
    </xf>
    <xf numFmtId="0" fontId="5" fillId="2" borderId="0" xfId="2" applyFont="1" applyFill="1" applyBorder="1"/>
    <xf numFmtId="0" fontId="5" fillId="2" borderId="0" xfId="2" applyFont="1" applyFill="1"/>
    <xf numFmtId="0" fontId="5" fillId="2" borderId="1" xfId="2" applyFont="1" applyFill="1" applyBorder="1"/>
    <xf numFmtId="0" fontId="36" fillId="0" borderId="0" xfId="0" applyFont="1"/>
    <xf numFmtId="173" fontId="39" fillId="0" borderId="0" xfId="0" applyNumberFormat="1" applyFont="1"/>
    <xf numFmtId="0" fontId="5" fillId="0" borderId="0" xfId="2" applyFont="1"/>
    <xf numFmtId="0" fontId="5" fillId="2" borderId="0" xfId="3" applyFont="1" applyFill="1"/>
    <xf numFmtId="49" fontId="40" fillId="2" borderId="0" xfId="3" applyNumberFormat="1" applyFont="1" applyFill="1" applyAlignment="1"/>
    <xf numFmtId="49" fontId="7" fillId="2" borderId="0" xfId="3" applyNumberFormat="1" applyFont="1" applyFill="1"/>
    <xf numFmtId="0" fontId="5" fillId="2" borderId="1" xfId="3" applyFont="1" applyFill="1" applyBorder="1"/>
    <xf numFmtId="0" fontId="14" fillId="0" borderId="0" xfId="0" applyFont="1" applyFill="1" applyBorder="1" applyAlignment="1">
      <alignment horizontal="center" vertical="center"/>
    </xf>
    <xf numFmtId="0" fontId="18" fillId="0" borderId="0" xfId="0" applyFont="1" applyFill="1" applyBorder="1" applyAlignment="1">
      <alignment horizontal="center" vertical="center"/>
    </xf>
    <xf numFmtId="167" fontId="18" fillId="0" borderId="0" xfId="0" applyNumberFormat="1" applyFont="1" applyFill="1" applyBorder="1" applyAlignment="1">
      <alignment horizontal="right" vertical="center" indent="3"/>
    </xf>
    <xf numFmtId="169" fontId="18" fillId="0" borderId="0" xfId="0" applyNumberFormat="1" applyFont="1" applyFill="1" applyBorder="1" applyAlignment="1">
      <alignment horizontal="right" vertical="center" indent="2"/>
    </xf>
    <xf numFmtId="167" fontId="18" fillId="0" borderId="0" xfId="0" applyNumberFormat="1" applyFont="1" applyFill="1" applyBorder="1" applyAlignment="1">
      <alignment horizontal="center" vertical="center"/>
    </xf>
    <xf numFmtId="169" fontId="18" fillId="0" borderId="0" xfId="0" applyNumberFormat="1" applyFont="1" applyFill="1" applyBorder="1" applyAlignment="1">
      <alignment horizontal="center" vertical="center"/>
    </xf>
    <xf numFmtId="0" fontId="36" fillId="0" borderId="0" xfId="0" applyFont="1" applyFill="1" applyBorder="1"/>
    <xf numFmtId="0" fontId="18" fillId="0" borderId="0" xfId="0" applyFont="1"/>
    <xf numFmtId="0" fontId="41" fillId="0" borderId="0" xfId="0" applyFont="1"/>
    <xf numFmtId="0" fontId="43" fillId="0" borderId="0" xfId="0" applyFont="1" applyAlignment="1">
      <alignment vertical="center"/>
    </xf>
    <xf numFmtId="0" fontId="43" fillId="0" borderId="0" xfId="0" applyFont="1" applyBorder="1" applyAlignment="1">
      <alignment horizontal="left" vertical="top"/>
    </xf>
    <xf numFmtId="0" fontId="36" fillId="0" borderId="0" xfId="0" applyFont="1" applyBorder="1" applyAlignment="1">
      <alignment horizontal="left" vertical="top"/>
    </xf>
    <xf numFmtId="0" fontId="36" fillId="0" borderId="0" xfId="0" applyFont="1" applyAlignment="1">
      <alignment horizontal="center" vertical="center"/>
    </xf>
    <xf numFmtId="0" fontId="36" fillId="0" borderId="0" xfId="0" applyFont="1" applyBorder="1"/>
    <xf numFmtId="0" fontId="41" fillId="0" borderId="0" xfId="0" applyFont="1" applyBorder="1" applyAlignment="1">
      <alignment horizontal="left" vertical="center"/>
    </xf>
    <xf numFmtId="168" fontId="25" fillId="0" borderId="0" xfId="2" applyNumberFormat="1" applyFont="1" applyFill="1" applyAlignment="1">
      <alignment horizontal="right" vertical="center"/>
    </xf>
    <xf numFmtId="49" fontId="18" fillId="0" borderId="0" xfId="0" applyNumberFormat="1" applyFont="1" applyFill="1" applyBorder="1" applyAlignment="1">
      <alignment horizontal="left" vertical="center" indent="2"/>
    </xf>
    <xf numFmtId="173" fontId="18" fillId="0" borderId="0" xfId="0" applyNumberFormat="1" applyFont="1" applyFill="1" applyBorder="1" applyAlignment="1">
      <alignment horizontal="right" vertical="center" indent="2"/>
    </xf>
    <xf numFmtId="0" fontId="42" fillId="0" borderId="0" xfId="0" applyFont="1" applyBorder="1" applyAlignment="1">
      <alignment horizontal="left" vertical="top"/>
    </xf>
    <xf numFmtId="0" fontId="41" fillId="0" borderId="0" xfId="0" applyFont="1" applyAlignment="1">
      <alignment wrapText="1"/>
    </xf>
    <xf numFmtId="0" fontId="42" fillId="0" borderId="0" xfId="0" applyFont="1" applyAlignment="1">
      <alignment vertical="center"/>
    </xf>
    <xf numFmtId="49" fontId="39" fillId="0" borderId="0" xfId="0" applyNumberFormat="1" applyFont="1" applyFill="1" applyBorder="1" applyAlignment="1">
      <alignment horizontal="left" vertical="center"/>
    </xf>
    <xf numFmtId="0" fontId="13" fillId="3" borderId="3"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0" fontId="44" fillId="0" borderId="0" xfId="1" applyFont="1" applyFill="1" applyAlignment="1">
      <alignment horizontal="right"/>
    </xf>
    <xf numFmtId="168" fontId="5" fillId="0" borderId="0" xfId="0" applyNumberFormat="1" applyFont="1" applyFill="1" applyBorder="1" applyAlignment="1">
      <alignment horizontal="right" vertical="center" indent="1"/>
    </xf>
    <xf numFmtId="173" fontId="5" fillId="0" borderId="0" xfId="0" applyNumberFormat="1" applyFont="1" applyFill="1" applyAlignment="1">
      <alignment horizontal="right" vertical="center" indent="1"/>
    </xf>
    <xf numFmtId="173" fontId="5" fillId="0" borderId="1" xfId="0" applyNumberFormat="1" applyFont="1" applyFill="1" applyBorder="1" applyAlignment="1">
      <alignment horizontal="right" vertical="center" indent="1"/>
    </xf>
    <xf numFmtId="0" fontId="37" fillId="0" borderId="5" xfId="0" applyFont="1" applyFill="1" applyBorder="1" applyAlignment="1">
      <alignment horizontal="left" vertical="center" indent="1"/>
    </xf>
    <xf numFmtId="0" fontId="18" fillId="0" borderId="6" xfId="0" applyFont="1" applyFill="1" applyBorder="1" applyAlignment="1">
      <alignment horizontal="left" vertical="center" indent="1"/>
    </xf>
    <xf numFmtId="0" fontId="18" fillId="0" borderId="6" xfId="0" applyFont="1" applyFill="1" applyBorder="1" applyAlignment="1">
      <alignment horizontal="left" vertical="center" indent="2"/>
    </xf>
    <xf numFmtId="0" fontId="18" fillId="0" borderId="6" xfId="0" applyFont="1" applyFill="1" applyBorder="1" applyAlignment="1">
      <alignment horizontal="left" vertical="center" indent="3"/>
    </xf>
    <xf numFmtId="0" fontId="18" fillId="0" borderId="6" xfId="0" applyFont="1" applyFill="1" applyBorder="1" applyAlignment="1">
      <alignment horizontal="left" vertical="center" indent="4"/>
    </xf>
    <xf numFmtId="0" fontId="18" fillId="0" borderId="7" xfId="0" applyFont="1" applyFill="1" applyBorder="1" applyAlignment="1">
      <alignment horizontal="left" vertical="center" indent="2"/>
    </xf>
    <xf numFmtId="180" fontId="18" fillId="0" borderId="0" xfId="0" applyNumberFormat="1" applyFont="1" applyFill="1" applyAlignment="1">
      <alignment horizontal="right" vertical="center" wrapText="1" indent="1"/>
    </xf>
    <xf numFmtId="173" fontId="18" fillId="0" borderId="0" xfId="0" applyNumberFormat="1" applyFont="1" applyFill="1" applyAlignment="1">
      <alignment horizontal="right" vertical="center" indent="2"/>
    </xf>
    <xf numFmtId="0" fontId="18" fillId="3" borderId="3" xfId="0" applyFont="1" applyFill="1" applyBorder="1" applyAlignment="1">
      <alignment horizontal="center" vertical="center" wrapText="1"/>
    </xf>
    <xf numFmtId="0" fontId="18" fillId="3" borderId="3" xfId="0" applyFont="1" applyFill="1" applyBorder="1" applyAlignment="1">
      <alignment horizontal="center" vertical="center"/>
    </xf>
    <xf numFmtId="180" fontId="18" fillId="0" borderId="1" xfId="0" applyNumberFormat="1" applyFont="1" applyFill="1" applyBorder="1" applyAlignment="1">
      <alignment horizontal="right" vertical="center" wrapText="1" indent="1"/>
    </xf>
    <xf numFmtId="168" fontId="20" fillId="0" borderId="0" xfId="0" applyNumberFormat="1" applyFont="1" applyFill="1" applyBorder="1" applyAlignment="1">
      <alignment horizontal="right" vertical="center" indent="1"/>
    </xf>
    <xf numFmtId="164" fontId="18" fillId="0" borderId="0" xfId="0" applyNumberFormat="1" applyFont="1" applyFill="1" applyBorder="1" applyAlignment="1">
      <alignment horizontal="right" vertical="center" indent="2"/>
    </xf>
    <xf numFmtId="0" fontId="18" fillId="0" borderId="0" xfId="0" applyFont="1" applyFill="1" applyBorder="1" applyAlignment="1">
      <alignment horizontal="right" vertical="center" indent="2"/>
    </xf>
    <xf numFmtId="173" fontId="18" fillId="0" borderId="0" xfId="0" applyNumberFormat="1" applyFont="1" applyFill="1" applyAlignment="1">
      <alignment horizontal="right" vertical="center" indent="1"/>
    </xf>
    <xf numFmtId="173" fontId="18" fillId="0" borderId="1" xfId="0" applyNumberFormat="1" applyFont="1" applyFill="1" applyBorder="1" applyAlignment="1">
      <alignment horizontal="right" vertical="center" indent="1"/>
    </xf>
    <xf numFmtId="0" fontId="18" fillId="0" borderId="5" xfId="0" applyFont="1" applyFill="1" applyBorder="1" applyAlignment="1">
      <alignment horizontal="left"/>
    </xf>
    <xf numFmtId="49" fontId="18" fillId="0" borderId="6" xfId="0" applyNumberFormat="1" applyFont="1" applyFill="1" applyBorder="1" applyAlignment="1">
      <alignment horizontal="left" vertical="center" indent="2"/>
    </xf>
    <xf numFmtId="49" fontId="18" fillId="0" borderId="6" xfId="0" applyNumberFormat="1" applyFont="1" applyFill="1" applyBorder="1" applyAlignment="1">
      <alignment horizontal="left" vertical="center" indent="1"/>
    </xf>
    <xf numFmtId="0" fontId="18" fillId="0" borderId="6" xfId="0" applyFont="1" applyFill="1" applyBorder="1"/>
    <xf numFmtId="49" fontId="18" fillId="0" borderId="7" xfId="0" applyNumberFormat="1" applyFont="1" applyFill="1" applyBorder="1" applyAlignment="1">
      <alignment horizontal="left" vertical="center" indent="2"/>
    </xf>
    <xf numFmtId="0" fontId="18" fillId="0" borderId="5" xfId="0" applyFont="1" applyFill="1" applyBorder="1" applyAlignment="1">
      <alignment horizontal="left" vertical="center" indent="1"/>
    </xf>
    <xf numFmtId="0" fontId="18" fillId="0" borderId="7" xfId="0" applyFont="1" applyFill="1" applyBorder="1" applyAlignment="1">
      <alignment horizontal="left" vertical="center" indent="1"/>
    </xf>
    <xf numFmtId="180" fontId="18" fillId="0" borderId="8" xfId="0" applyNumberFormat="1" applyFont="1" applyFill="1" applyBorder="1" applyAlignment="1">
      <alignment horizontal="right" vertical="center" wrapText="1" indent="1"/>
    </xf>
    <xf numFmtId="168" fontId="5" fillId="0" borderId="1" xfId="0" applyNumberFormat="1" applyFont="1" applyFill="1" applyBorder="1" applyAlignment="1">
      <alignment horizontal="right" vertical="center" indent="1"/>
    </xf>
    <xf numFmtId="0" fontId="18" fillId="3" borderId="3" xfId="2" applyFont="1" applyFill="1" applyBorder="1" applyAlignment="1">
      <alignment horizontal="center" vertical="center" wrapText="1"/>
    </xf>
    <xf numFmtId="0" fontId="18" fillId="0" borderId="5" xfId="2" applyFont="1" applyFill="1" applyBorder="1" applyAlignment="1">
      <alignment horizontal="left" indent="1"/>
    </xf>
    <xf numFmtId="0" fontId="18" fillId="0" borderId="6" xfId="2" applyFont="1" applyFill="1" applyBorder="1" applyAlignment="1">
      <alignment horizontal="left" indent="1"/>
    </xf>
    <xf numFmtId="0" fontId="18" fillId="0" borderId="6" xfId="2" applyFont="1" applyFill="1" applyBorder="1" applyAlignment="1">
      <alignment horizontal="left" wrapText="1" indent="1"/>
    </xf>
    <xf numFmtId="0" fontId="18" fillId="0" borderId="7" xfId="2" applyFont="1" applyFill="1" applyBorder="1" applyAlignment="1">
      <alignment horizontal="left" indent="1"/>
    </xf>
    <xf numFmtId="0" fontId="14" fillId="2" borderId="0" xfId="2" applyFont="1" applyFill="1"/>
    <xf numFmtId="0" fontId="2" fillId="2" borderId="0" xfId="2" applyFont="1" applyFill="1" applyAlignment="1">
      <alignment horizontal="right" vertical="center"/>
    </xf>
    <xf numFmtId="0" fontId="2" fillId="2" borderId="0" xfId="2" applyFont="1" applyFill="1" applyAlignment="1">
      <alignment horizontal="left" vertical="center"/>
    </xf>
    <xf numFmtId="0" fontId="17" fillId="2" borderId="0" xfId="3" applyFont="1" applyFill="1"/>
    <xf numFmtId="0" fontId="43" fillId="2" borderId="0" xfId="2" applyFont="1" applyFill="1"/>
    <xf numFmtId="0" fontId="39" fillId="2" borderId="0" xfId="0" applyFont="1" applyFill="1" applyAlignment="1">
      <alignment wrapText="1"/>
    </xf>
    <xf numFmtId="0" fontId="44" fillId="2" borderId="0" xfId="1" applyFont="1" applyFill="1" applyAlignment="1">
      <alignment horizontal="right"/>
    </xf>
    <xf numFmtId="0" fontId="39" fillId="2" borderId="0" xfId="0" applyFont="1" applyFill="1"/>
    <xf numFmtId="165" fontId="18" fillId="0" borderId="0" xfId="0" applyNumberFormat="1" applyFont="1" applyFill="1" applyAlignment="1">
      <alignment horizontal="right" vertical="center" wrapText="1" indent="1"/>
    </xf>
    <xf numFmtId="2" fontId="18" fillId="0" borderId="0" xfId="0" applyNumberFormat="1" applyFont="1" applyFill="1" applyAlignment="1">
      <alignment horizontal="right" vertical="center" wrapText="1" indent="1"/>
    </xf>
    <xf numFmtId="173" fontId="18" fillId="0" borderId="0" xfId="0" applyNumberFormat="1" applyFont="1" applyFill="1" applyAlignment="1">
      <alignment horizontal="right" vertical="center" wrapText="1" indent="1"/>
    </xf>
    <xf numFmtId="0" fontId="18" fillId="0" borderId="0" xfId="0" applyFont="1" applyFill="1" applyAlignment="1">
      <alignment horizontal="right" vertical="center" wrapText="1" indent="1"/>
    </xf>
    <xf numFmtId="177" fontId="18" fillId="0" borderId="0" xfId="0" applyNumberFormat="1" applyFont="1" applyFill="1" applyAlignment="1">
      <alignment horizontal="right" vertical="center" wrapText="1" indent="1"/>
    </xf>
    <xf numFmtId="176" fontId="18" fillId="0" borderId="0" xfId="0" applyNumberFormat="1" applyFont="1" applyFill="1" applyAlignment="1">
      <alignment horizontal="right" vertical="center" wrapText="1" indent="1"/>
    </xf>
    <xf numFmtId="168" fontId="18" fillId="0" borderId="0" xfId="0" applyNumberFormat="1" applyFont="1" applyFill="1" applyBorder="1" applyAlignment="1">
      <alignment horizontal="right" vertical="center" indent="1"/>
    </xf>
    <xf numFmtId="167" fontId="18" fillId="0" borderId="0" xfId="0" applyNumberFormat="1" applyFont="1" applyFill="1" applyBorder="1" applyAlignment="1">
      <alignment horizontal="right" vertical="center" indent="2"/>
    </xf>
    <xf numFmtId="3" fontId="18" fillId="0" borderId="0" xfId="0" applyNumberFormat="1" applyFont="1" applyFill="1" applyBorder="1" applyAlignment="1">
      <alignment horizontal="right" vertical="center" indent="2"/>
    </xf>
    <xf numFmtId="164" fontId="18" fillId="0" borderId="0" xfId="0" applyNumberFormat="1" applyFont="1" applyFill="1" applyAlignment="1">
      <alignment horizontal="right" vertical="center" wrapText="1" indent="1"/>
    </xf>
    <xf numFmtId="168" fontId="18" fillId="0" borderId="0" xfId="0" applyNumberFormat="1" applyFont="1" applyFill="1" applyAlignment="1">
      <alignment horizontal="right" vertical="center" wrapText="1" indent="1"/>
    </xf>
    <xf numFmtId="167" fontId="18" fillId="0" borderId="0" xfId="0" applyNumberFormat="1" applyFont="1" applyFill="1" applyBorder="1" applyAlignment="1">
      <alignment horizontal="right" vertical="center" wrapText="1" indent="1"/>
    </xf>
    <xf numFmtId="165" fontId="18" fillId="0" borderId="0" xfId="0" applyNumberFormat="1" applyFont="1" applyFill="1" applyBorder="1" applyAlignment="1">
      <alignment horizontal="right" vertical="center" wrapText="1" indent="2"/>
    </xf>
    <xf numFmtId="2" fontId="18" fillId="0" borderId="0" xfId="0" applyNumberFormat="1" applyFont="1" applyFill="1" applyBorder="1" applyAlignment="1">
      <alignment horizontal="right" vertical="center" wrapText="1" indent="2"/>
    </xf>
    <xf numFmtId="173" fontId="18" fillId="0" borderId="0" xfId="0" applyNumberFormat="1" applyFont="1" applyFill="1" applyBorder="1" applyAlignment="1">
      <alignment horizontal="right" vertical="center" wrapText="1" indent="2"/>
    </xf>
    <xf numFmtId="0" fontId="18" fillId="0" borderId="0" xfId="0" applyFont="1" applyFill="1" applyBorder="1" applyAlignment="1">
      <alignment horizontal="right" vertical="center" wrapText="1" indent="1"/>
    </xf>
    <xf numFmtId="167" fontId="18" fillId="3" borderId="3" xfId="0" applyNumberFormat="1" applyFont="1" applyFill="1" applyBorder="1" applyAlignment="1">
      <alignment horizontal="center" vertical="center"/>
    </xf>
    <xf numFmtId="2" fontId="18" fillId="0" borderId="1" xfId="0" applyNumberFormat="1" applyFont="1" applyFill="1" applyBorder="1" applyAlignment="1">
      <alignment horizontal="right" vertical="center" wrapText="1" indent="1"/>
    </xf>
    <xf numFmtId="173" fontId="18" fillId="0" borderId="1" xfId="0" applyNumberFormat="1" applyFont="1" applyFill="1" applyBorder="1" applyAlignment="1">
      <alignment horizontal="right" vertical="center" wrapText="1" indent="1"/>
    </xf>
    <xf numFmtId="165" fontId="18" fillId="0" borderId="1" xfId="0" applyNumberFormat="1" applyFont="1" applyFill="1" applyBorder="1" applyAlignment="1">
      <alignment horizontal="right" vertical="center" wrapText="1" indent="1"/>
    </xf>
    <xf numFmtId="168" fontId="18" fillId="0" borderId="1" xfId="0" applyNumberFormat="1" applyFont="1" applyFill="1" applyBorder="1" applyAlignment="1">
      <alignment horizontal="right" vertical="center" indent="1"/>
    </xf>
    <xf numFmtId="0" fontId="18" fillId="0" borderId="6" xfId="0" applyFont="1" applyFill="1" applyBorder="1" applyAlignment="1">
      <alignment horizontal="left"/>
    </xf>
    <xf numFmtId="49" fontId="18" fillId="0" borderId="6" xfId="0" applyNumberFormat="1" applyFont="1" applyFill="1" applyBorder="1" applyAlignment="1">
      <alignment horizontal="left"/>
    </xf>
    <xf numFmtId="174" fontId="18" fillId="0" borderId="1" xfId="0" applyNumberFormat="1" applyFont="1" applyFill="1" applyBorder="1" applyAlignment="1">
      <alignment horizontal="right" vertical="center" indent="1"/>
    </xf>
    <xf numFmtId="0" fontId="18" fillId="0" borderId="5" xfId="2" applyFont="1" applyFill="1" applyBorder="1" applyAlignment="1">
      <alignment horizontal="left" vertical="center" indent="1"/>
    </xf>
    <xf numFmtId="0" fontId="18" fillId="0" borderId="6" xfId="2" applyFont="1" applyFill="1" applyBorder="1" applyAlignment="1">
      <alignment horizontal="left" vertical="center" indent="1"/>
    </xf>
    <xf numFmtId="0" fontId="18" fillId="0" borderId="7" xfId="2" applyFont="1" applyFill="1" applyBorder="1" applyAlignment="1">
      <alignment horizontal="left" vertical="center" indent="1"/>
    </xf>
    <xf numFmtId="0" fontId="18" fillId="3" borderId="9" xfId="2" applyFont="1" applyFill="1" applyBorder="1" applyAlignment="1">
      <alignment horizontal="center" vertical="center" wrapText="1"/>
    </xf>
    <xf numFmtId="0" fontId="18" fillId="2" borderId="0" xfId="2" applyFont="1" applyFill="1" applyBorder="1" applyAlignment="1">
      <alignment horizontal="center" vertical="center" wrapText="1"/>
    </xf>
    <xf numFmtId="0" fontId="18" fillId="3" borderId="4" xfId="2" applyFont="1" applyFill="1" applyBorder="1" applyAlignment="1">
      <alignment horizontal="center" vertical="center" wrapText="1"/>
    </xf>
    <xf numFmtId="173" fontId="18" fillId="2" borderId="0" xfId="0" applyNumberFormat="1" applyFont="1" applyFill="1" applyBorder="1" applyAlignment="1">
      <alignment horizontal="right" vertical="center" indent="1"/>
    </xf>
    <xf numFmtId="174" fontId="18" fillId="2" borderId="0" xfId="0" applyNumberFormat="1" applyFont="1" applyFill="1" applyBorder="1" applyAlignment="1">
      <alignment horizontal="right" vertical="center" indent="1"/>
    </xf>
    <xf numFmtId="0" fontId="18" fillId="3" borderId="9" xfId="2"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9" xfId="0" applyFont="1" applyFill="1" applyBorder="1" applyAlignment="1">
      <alignment horizontal="center" vertical="center"/>
    </xf>
    <xf numFmtId="0" fontId="18" fillId="3" borderId="9" xfId="0" applyFont="1" applyFill="1" applyBorder="1" applyAlignment="1">
      <alignment horizontal="center" vertical="center" wrapText="1"/>
    </xf>
    <xf numFmtId="0" fontId="18" fillId="3" borderId="9" xfId="0" applyFont="1" applyFill="1" applyBorder="1" applyAlignment="1">
      <alignment horizontal="center" vertical="center"/>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xf>
    <xf numFmtId="0" fontId="18" fillId="3" borderId="12" xfId="0" applyFont="1" applyFill="1" applyBorder="1" applyAlignment="1">
      <alignment horizontal="center" vertical="center"/>
    </xf>
    <xf numFmtId="170" fontId="18" fillId="0" borderId="0" xfId="0" applyNumberFormat="1" applyFont="1" applyFill="1" applyAlignment="1">
      <alignment horizontal="right" vertical="center" indent="1"/>
    </xf>
    <xf numFmtId="175" fontId="18" fillId="0" borderId="0" xfId="0" applyNumberFormat="1" applyFont="1" applyFill="1" applyAlignment="1">
      <alignment horizontal="right" vertical="center" indent="1"/>
    </xf>
    <xf numFmtId="170" fontId="18" fillId="0" borderId="0" xfId="0" applyNumberFormat="1" applyFont="1" applyFill="1" applyBorder="1" applyAlignment="1">
      <alignment horizontal="right" vertical="center" indent="1"/>
    </xf>
    <xf numFmtId="175" fontId="18" fillId="0" borderId="0" xfId="0" applyNumberFormat="1" applyFont="1" applyFill="1" applyBorder="1" applyAlignment="1">
      <alignment horizontal="right" vertical="center" indent="1"/>
    </xf>
    <xf numFmtId="175" fontId="18" fillId="0" borderId="1" xfId="0" applyNumberFormat="1" applyFont="1" applyFill="1" applyBorder="1" applyAlignment="1">
      <alignment horizontal="right" vertical="center" indent="1"/>
    </xf>
    <xf numFmtId="170" fontId="18" fillId="0" borderId="1" xfId="0" applyNumberFormat="1" applyFont="1" applyFill="1" applyBorder="1" applyAlignment="1">
      <alignment horizontal="right" vertical="center" indent="1"/>
    </xf>
    <xf numFmtId="0" fontId="18" fillId="0" borderId="10" xfId="0" applyFont="1" applyFill="1" applyBorder="1" applyAlignment="1">
      <alignment horizontal="left" vertical="center" indent="1"/>
    </xf>
    <xf numFmtId="0" fontId="18" fillId="0" borderId="16" xfId="0" applyFont="1" applyFill="1" applyBorder="1" applyAlignment="1">
      <alignment horizontal="left" vertical="center" indent="1"/>
    </xf>
    <xf numFmtId="0" fontId="18" fillId="0" borderId="17" xfId="0" applyFont="1" applyFill="1" applyBorder="1" applyAlignment="1">
      <alignment horizontal="left" vertical="center" indent="1"/>
    </xf>
    <xf numFmtId="0" fontId="36" fillId="2" borderId="0" xfId="0" applyFont="1" applyFill="1"/>
    <xf numFmtId="0" fontId="25" fillId="2" borderId="0" xfId="0" applyFont="1" applyFill="1"/>
    <xf numFmtId="0" fontId="2" fillId="2" borderId="0" xfId="3" applyFont="1" applyFill="1" applyAlignment="1">
      <alignment horizontal="right" vertical="center"/>
    </xf>
    <xf numFmtId="0" fontId="14" fillId="2" borderId="0" xfId="3" applyFont="1" applyFill="1" applyAlignment="1">
      <alignment horizontal="right" vertical="center"/>
    </xf>
    <xf numFmtId="165" fontId="5" fillId="2" borderId="0" xfId="3" applyNumberFormat="1" applyFont="1" applyFill="1" applyAlignment="1">
      <alignment horizontal="right"/>
    </xf>
    <xf numFmtId="171" fontId="23" fillId="2" borderId="0" xfId="4" applyNumberFormat="1" applyFont="1" applyFill="1" applyAlignment="1">
      <alignment horizontal="right"/>
    </xf>
    <xf numFmtId="0" fontId="5" fillId="2" borderId="0" xfId="3" applyFont="1" applyFill="1" applyAlignment="1">
      <alignment horizontal="right" vertical="center"/>
    </xf>
    <xf numFmtId="0" fontId="2" fillId="2" borderId="0" xfId="3" applyFont="1" applyFill="1" applyAlignment="1">
      <alignment horizontal="right" vertical="top"/>
    </xf>
    <xf numFmtId="0" fontId="5" fillId="2" borderId="0" xfId="3" applyFont="1" applyFill="1" applyAlignment="1">
      <alignment vertical="center"/>
    </xf>
    <xf numFmtId="0" fontId="18" fillId="2" borderId="0" xfId="3" applyFont="1" applyFill="1" applyAlignment="1">
      <alignment horizontal="right" vertical="center"/>
    </xf>
    <xf numFmtId="0" fontId="18" fillId="2" borderId="0" xfId="3" applyFont="1" applyFill="1"/>
    <xf numFmtId="0" fontId="18" fillId="3" borderId="3" xfId="3" applyFont="1" applyFill="1" applyBorder="1" applyAlignment="1">
      <alignment horizontal="center" vertical="center"/>
    </xf>
    <xf numFmtId="0" fontId="18" fillId="3" borderId="9" xfId="3" applyFont="1" applyFill="1" applyBorder="1" applyAlignment="1">
      <alignment horizontal="center" vertical="center"/>
    </xf>
    <xf numFmtId="0" fontId="44" fillId="2" borderId="0" xfId="5" applyFont="1" applyFill="1" applyAlignment="1">
      <alignment horizontal="right"/>
    </xf>
    <xf numFmtId="0" fontId="18" fillId="0" borderId="0" xfId="2" applyFont="1" applyFill="1" applyBorder="1" applyAlignment="1">
      <alignment horizontal="right" vertical="center" indent="1"/>
    </xf>
    <xf numFmtId="172" fontId="18" fillId="0" borderId="0" xfId="2" applyNumberFormat="1" applyFont="1" applyFill="1" applyAlignment="1">
      <alignment horizontal="right" vertical="center" indent="1"/>
    </xf>
    <xf numFmtId="172" fontId="18" fillId="0" borderId="0" xfId="2" applyNumberFormat="1" applyFont="1" applyFill="1" applyBorder="1" applyAlignment="1">
      <alignment horizontal="right" vertical="center" indent="1"/>
    </xf>
    <xf numFmtId="0" fontId="18" fillId="0" borderId="1" xfId="2" applyFont="1" applyFill="1" applyBorder="1" applyAlignment="1">
      <alignment horizontal="right" vertical="center" indent="1"/>
    </xf>
    <xf numFmtId="172" fontId="18" fillId="0" borderId="1" xfId="2" applyNumberFormat="1" applyFont="1" applyFill="1" applyBorder="1" applyAlignment="1">
      <alignment horizontal="right" vertical="center" indent="1"/>
    </xf>
    <xf numFmtId="167" fontId="18" fillId="0" borderId="0" xfId="0" applyNumberFormat="1" applyFont="1" applyFill="1" applyAlignment="1">
      <alignment horizontal="right" vertical="center" indent="1"/>
    </xf>
    <xf numFmtId="0" fontId="18" fillId="0" borderId="0" xfId="0" applyFont="1" applyFill="1" applyAlignment="1">
      <alignment horizontal="right" vertical="center" indent="1"/>
    </xf>
    <xf numFmtId="2" fontId="18" fillId="0" borderId="0" xfId="0" applyNumberFormat="1" applyFont="1" applyFill="1" applyAlignment="1">
      <alignment horizontal="right" vertical="center" indent="1"/>
    </xf>
    <xf numFmtId="168" fontId="18" fillId="0" borderId="0" xfId="0" applyNumberFormat="1" applyFont="1" applyFill="1" applyAlignment="1">
      <alignment horizontal="right" vertical="center" indent="1"/>
    </xf>
    <xf numFmtId="166" fontId="18" fillId="0" borderId="0" xfId="0" applyNumberFormat="1" applyFont="1" applyFill="1" applyAlignment="1">
      <alignment horizontal="right" vertical="center" indent="1"/>
    </xf>
    <xf numFmtId="0" fontId="18" fillId="0" borderId="1" xfId="0" applyFont="1" applyFill="1" applyBorder="1" applyAlignment="1">
      <alignment horizontal="right" vertical="center" indent="1"/>
    </xf>
    <xf numFmtId="2" fontId="18" fillId="0" borderId="1" xfId="0" applyNumberFormat="1" applyFont="1" applyFill="1" applyBorder="1" applyAlignment="1">
      <alignment horizontal="right" vertical="center" indent="1"/>
    </xf>
    <xf numFmtId="0" fontId="18" fillId="0" borderId="6" xfId="0" applyFont="1" applyFill="1" applyBorder="1" applyAlignment="1">
      <alignment horizontal="center" vertical="center"/>
    </xf>
    <xf numFmtId="0" fontId="37" fillId="0" borderId="6" xfId="0" applyFont="1" applyFill="1" applyBorder="1" applyAlignment="1">
      <alignment horizontal="left" vertical="center" indent="1"/>
    </xf>
    <xf numFmtId="0" fontId="18" fillId="0" borderId="0" xfId="0" applyFont="1" applyAlignment="1">
      <alignment horizontal="right" vertical="top"/>
    </xf>
    <xf numFmtId="49" fontId="18" fillId="0" borderId="0" xfId="0" applyNumberFormat="1" applyFont="1" applyAlignment="1">
      <alignment horizontal="right" vertical="top"/>
    </xf>
    <xf numFmtId="0" fontId="5"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0" borderId="0" xfId="0" applyFont="1" applyFill="1" applyAlignment="1">
      <alignment horizontal="right" vertical="center" indent="1"/>
    </xf>
    <xf numFmtId="165" fontId="5" fillId="0" borderId="0" xfId="0" applyNumberFormat="1" applyFont="1" applyFill="1" applyAlignment="1">
      <alignment horizontal="right" vertical="center" indent="1"/>
    </xf>
    <xf numFmtId="165" fontId="5" fillId="0" borderId="8" xfId="0" applyNumberFormat="1" applyFont="1" applyFill="1" applyBorder="1" applyAlignment="1">
      <alignment horizontal="right" vertical="center" indent="1"/>
    </xf>
    <xf numFmtId="165" fontId="5" fillId="0" borderId="1" xfId="0" applyNumberFormat="1" applyFont="1" applyFill="1" applyBorder="1" applyAlignment="1">
      <alignment horizontal="right" vertical="center" indent="1"/>
    </xf>
    <xf numFmtId="0" fontId="5" fillId="3" borderId="9" xfId="0" applyFont="1" applyFill="1" applyBorder="1" applyAlignment="1">
      <alignment horizontal="center" vertical="center"/>
    </xf>
    <xf numFmtId="167" fontId="5" fillId="0" borderId="0" xfId="0" applyNumberFormat="1" applyFont="1" applyFill="1" applyAlignment="1">
      <alignment horizontal="right" vertical="center" indent="1"/>
    </xf>
    <xf numFmtId="169" fontId="5" fillId="0" borderId="0" xfId="0" applyNumberFormat="1" applyFont="1" applyFill="1" applyAlignment="1">
      <alignment horizontal="right" vertical="center" indent="1"/>
    </xf>
    <xf numFmtId="0" fontId="5" fillId="0" borderId="0" xfId="0" applyFont="1" applyFill="1" applyBorder="1" applyAlignment="1">
      <alignment horizontal="right" vertical="center" indent="1"/>
    </xf>
    <xf numFmtId="167" fontId="5" fillId="0" borderId="0" xfId="0" applyNumberFormat="1" applyFont="1" applyFill="1" applyBorder="1" applyAlignment="1">
      <alignment horizontal="right" vertical="center" indent="1"/>
    </xf>
    <xf numFmtId="169" fontId="5" fillId="0" borderId="0" xfId="0" applyNumberFormat="1" applyFont="1" applyFill="1" applyBorder="1" applyAlignment="1">
      <alignment horizontal="right" vertical="center" indent="1"/>
    </xf>
    <xf numFmtId="167" fontId="5" fillId="0" borderId="1" xfId="0" applyNumberFormat="1" applyFont="1" applyFill="1" applyBorder="1" applyAlignment="1">
      <alignment horizontal="right" vertical="center" indent="1"/>
    </xf>
    <xf numFmtId="169" fontId="5" fillId="0" borderId="1" xfId="0" applyNumberFormat="1" applyFont="1" applyFill="1" applyBorder="1" applyAlignment="1">
      <alignment horizontal="right" vertical="center" indent="1"/>
    </xf>
    <xf numFmtId="0" fontId="5" fillId="0" borderId="1" xfId="0" applyFont="1" applyFill="1" applyBorder="1" applyAlignment="1">
      <alignment horizontal="right" vertical="center" indent="1"/>
    </xf>
    <xf numFmtId="169" fontId="18" fillId="0" borderId="0" xfId="0" applyNumberFormat="1" applyFont="1" applyFill="1" applyAlignment="1">
      <alignment horizontal="right" vertical="center" indent="1"/>
    </xf>
    <xf numFmtId="167" fontId="37" fillId="0" borderId="0" xfId="0" applyNumberFormat="1" applyFont="1" applyFill="1" applyAlignment="1">
      <alignment horizontal="right" vertical="center" indent="1"/>
    </xf>
    <xf numFmtId="167" fontId="18" fillId="0" borderId="0" xfId="0" applyNumberFormat="1" applyFont="1" applyFill="1" applyBorder="1" applyAlignment="1">
      <alignment horizontal="right" vertical="center" indent="1"/>
    </xf>
    <xf numFmtId="167" fontId="37" fillId="0" borderId="0" xfId="0" applyNumberFormat="1" applyFont="1" applyFill="1" applyBorder="1" applyAlignment="1">
      <alignment horizontal="right" vertical="center" indent="1"/>
    </xf>
    <xf numFmtId="169" fontId="18" fillId="0" borderId="0" xfId="0" applyNumberFormat="1" applyFont="1" applyFill="1" applyBorder="1" applyAlignment="1">
      <alignment horizontal="right" vertical="center" indent="1"/>
    </xf>
    <xf numFmtId="0" fontId="37" fillId="0" borderId="0" xfId="0" applyFont="1" applyFill="1" applyBorder="1" applyAlignment="1">
      <alignment horizontal="right" vertical="center" indent="1"/>
    </xf>
    <xf numFmtId="167" fontId="18" fillId="0" borderId="1" xfId="0" applyNumberFormat="1" applyFont="1" applyFill="1" applyBorder="1" applyAlignment="1">
      <alignment horizontal="right" vertical="center" indent="1"/>
    </xf>
    <xf numFmtId="169" fontId="18" fillId="0" borderId="1" xfId="0" applyNumberFormat="1" applyFont="1" applyFill="1" applyBorder="1" applyAlignment="1">
      <alignment horizontal="right" vertical="center" indent="1"/>
    </xf>
    <xf numFmtId="167" fontId="18" fillId="0" borderId="0" xfId="2" applyNumberFormat="1" applyFont="1" applyFill="1" applyAlignment="1">
      <alignment horizontal="right" vertical="center" indent="1"/>
    </xf>
    <xf numFmtId="169" fontId="18" fillId="0" borderId="0" xfId="2" applyNumberFormat="1" applyFont="1" applyFill="1" applyAlignment="1">
      <alignment horizontal="right" vertical="center" indent="1"/>
    </xf>
    <xf numFmtId="167" fontId="18" fillId="0" borderId="0" xfId="2" applyNumberFormat="1" applyFont="1" applyFill="1" applyBorder="1" applyAlignment="1">
      <alignment horizontal="right" vertical="center" indent="1"/>
    </xf>
    <xf numFmtId="169" fontId="18" fillId="0" borderId="0" xfId="2" applyNumberFormat="1" applyFont="1" applyFill="1" applyBorder="1" applyAlignment="1">
      <alignment horizontal="right" vertical="center" indent="1"/>
    </xf>
    <xf numFmtId="49" fontId="46" fillId="2" borderId="0" xfId="3" applyNumberFormat="1" applyFont="1" applyFill="1"/>
    <xf numFmtId="0" fontId="47" fillId="2" borderId="0" xfId="2" applyFont="1" applyFill="1" applyBorder="1"/>
    <xf numFmtId="0" fontId="14" fillId="2" borderId="0" xfId="3" applyFont="1" applyFill="1"/>
    <xf numFmtId="0" fontId="17" fillId="2" borderId="0" xfId="2" applyFont="1" applyFill="1" applyAlignment="1">
      <alignment horizontal="center" wrapText="1"/>
    </xf>
    <xf numFmtId="0" fontId="18" fillId="2" borderId="0" xfId="2" applyFont="1" applyFill="1" applyBorder="1" applyAlignment="1">
      <alignment horizontal="center"/>
    </xf>
    <xf numFmtId="167" fontId="18" fillId="2" borderId="0" xfId="2" applyNumberFormat="1" applyFont="1" applyFill="1" applyBorder="1" applyAlignment="1">
      <alignment horizontal="center"/>
    </xf>
    <xf numFmtId="169" fontId="18" fillId="2" borderId="0" xfId="2" applyNumberFormat="1" applyFont="1" applyFill="1" applyBorder="1" applyAlignment="1">
      <alignment horizontal="center"/>
    </xf>
    <xf numFmtId="0" fontId="41" fillId="2" borderId="0" xfId="2" applyFont="1" applyFill="1"/>
    <xf numFmtId="0" fontId="41" fillId="2" borderId="0" xfId="3" applyFont="1" applyFill="1"/>
    <xf numFmtId="0" fontId="18" fillId="2" borderId="0" xfId="2" applyFont="1" applyFill="1"/>
    <xf numFmtId="0" fontId="32" fillId="2" borderId="0" xfId="1" applyFont="1" applyFill="1" applyAlignment="1">
      <alignment horizontal="right"/>
    </xf>
    <xf numFmtId="167" fontId="18" fillId="0" borderId="8" xfId="2" applyNumberFormat="1" applyFont="1" applyFill="1" applyBorder="1" applyAlignment="1">
      <alignment horizontal="right" vertical="center" indent="1"/>
    </xf>
    <xf numFmtId="169" fontId="18" fillId="0" borderId="1" xfId="2" applyNumberFormat="1" applyFont="1" applyFill="1" applyBorder="1" applyAlignment="1">
      <alignment horizontal="right" vertical="center" indent="1"/>
    </xf>
    <xf numFmtId="165" fontId="18" fillId="0" borderId="0" xfId="2" applyNumberFormat="1" applyFont="1" applyFill="1" applyBorder="1" applyAlignment="1">
      <alignment horizontal="right" indent="1"/>
    </xf>
    <xf numFmtId="3" fontId="18" fillId="3" borderId="3" xfId="2" applyNumberFormat="1" applyFont="1" applyFill="1" applyBorder="1" applyAlignment="1">
      <alignment horizontal="center" vertical="center"/>
    </xf>
    <xf numFmtId="0" fontId="18" fillId="3" borderId="3" xfId="2" applyFont="1" applyFill="1" applyBorder="1" applyAlignment="1">
      <alignment horizontal="center" vertical="center"/>
    </xf>
    <xf numFmtId="0" fontId="18" fillId="3" borderId="9" xfId="2" applyFont="1" applyFill="1" applyBorder="1" applyAlignment="1">
      <alignment horizontal="center" vertical="center"/>
    </xf>
    <xf numFmtId="179" fontId="18" fillId="0" borderId="0" xfId="2" applyNumberFormat="1" applyFont="1" applyFill="1" applyBorder="1" applyAlignment="1">
      <alignment horizontal="right" vertical="center" indent="1"/>
    </xf>
    <xf numFmtId="0" fontId="18" fillId="0" borderId="5" xfId="2" applyFont="1" applyFill="1" applyBorder="1" applyAlignment="1">
      <alignment horizontal="center"/>
    </xf>
    <xf numFmtId="0" fontId="18" fillId="0" borderId="6" xfId="2" applyFont="1" applyFill="1" applyBorder="1" applyAlignment="1">
      <alignment horizontal="center" vertical="center"/>
    </xf>
    <xf numFmtId="0" fontId="18" fillId="0" borderId="6" xfId="2" applyFont="1" applyFill="1" applyBorder="1" applyAlignment="1">
      <alignment horizontal="center"/>
    </xf>
    <xf numFmtId="0" fontId="18" fillId="0" borderId="7" xfId="2" applyFont="1" applyFill="1" applyBorder="1" applyAlignment="1">
      <alignment horizontal="center" vertical="center"/>
    </xf>
    <xf numFmtId="179" fontId="18" fillId="0" borderId="1" xfId="2" applyNumberFormat="1" applyFont="1" applyFill="1" applyBorder="1" applyAlignment="1">
      <alignment horizontal="right" vertical="center" indent="1"/>
    </xf>
    <xf numFmtId="0" fontId="47" fillId="2" borderId="0" xfId="3" applyFont="1" applyFill="1"/>
    <xf numFmtId="0" fontId="47" fillId="2" borderId="0" xfId="2" applyFont="1" applyFill="1"/>
    <xf numFmtId="0" fontId="47" fillId="2" borderId="0" xfId="2" applyFont="1" applyFill="1" applyBorder="1" applyAlignment="1">
      <alignment horizontal="left" wrapText="1"/>
    </xf>
    <xf numFmtId="180" fontId="37" fillId="0" borderId="0" xfId="0" applyNumberFormat="1" applyFont="1" applyFill="1" applyAlignment="1">
      <alignment horizontal="right" vertical="center" wrapText="1" indent="1"/>
    </xf>
    <xf numFmtId="0" fontId="18" fillId="3" borderId="3" xfId="0" applyFont="1" applyFill="1" applyBorder="1" applyAlignment="1">
      <alignment horizontal="center" vertical="center" wrapText="1"/>
    </xf>
    <xf numFmtId="173" fontId="20" fillId="0" borderId="0" xfId="0" applyNumberFormat="1" applyFont="1" applyFill="1" applyAlignment="1">
      <alignment horizontal="right" vertical="center" indent="1"/>
    </xf>
    <xf numFmtId="0" fontId="17" fillId="0" borderId="0" xfId="0" applyFont="1"/>
    <xf numFmtId="165" fontId="37" fillId="0" borderId="0" xfId="0" applyNumberFormat="1" applyFont="1" applyFill="1" applyAlignment="1">
      <alignment horizontal="right" vertical="center" wrapText="1" indent="1"/>
    </xf>
    <xf numFmtId="2" fontId="37" fillId="0" borderId="0" xfId="0" applyNumberFormat="1" applyFont="1" applyFill="1" applyAlignment="1">
      <alignment horizontal="right" vertical="center" wrapText="1" indent="1"/>
    </xf>
    <xf numFmtId="173" fontId="37" fillId="0" borderId="0" xfId="0" applyNumberFormat="1" applyFont="1" applyFill="1" applyAlignment="1">
      <alignment horizontal="right" vertical="center" wrapText="1" indent="1"/>
    </xf>
    <xf numFmtId="49" fontId="37" fillId="0" borderId="6" xfId="0" applyNumberFormat="1" applyFont="1" applyFill="1" applyBorder="1" applyAlignment="1">
      <alignment horizontal="left" vertical="center" indent="1"/>
    </xf>
    <xf numFmtId="0" fontId="2" fillId="2" borderId="0" xfId="2" applyFont="1" applyFill="1" applyAlignment="1">
      <alignment vertical="center" wrapText="1"/>
    </xf>
    <xf numFmtId="0" fontId="7" fillId="2" borderId="1" xfId="2" applyFont="1" applyFill="1" applyBorder="1" applyAlignment="1">
      <alignment vertical="top" wrapText="1"/>
    </xf>
    <xf numFmtId="168" fontId="31" fillId="0" borderId="0" xfId="2" applyNumberFormat="1" applyFont="1" applyFill="1" applyBorder="1" applyAlignment="1">
      <alignment horizontal="right" vertical="center" wrapText="1"/>
    </xf>
    <xf numFmtId="0" fontId="7" fillId="0" borderId="0" xfId="3" applyFont="1" applyFill="1" applyAlignment="1">
      <alignment horizontal="left" vertical="top" wrapText="1"/>
    </xf>
    <xf numFmtId="0" fontId="7" fillId="0" borderId="1" xfId="2" applyFont="1" applyFill="1" applyBorder="1" applyAlignment="1">
      <alignment horizontal="left" vertical="top" wrapText="1"/>
    </xf>
    <xf numFmtId="0" fontId="7" fillId="0" borderId="0" xfId="2" applyFont="1" applyFill="1" applyBorder="1" applyAlignment="1">
      <alignment horizontal="left" vertical="top" wrapText="1"/>
    </xf>
    <xf numFmtId="0" fontId="39" fillId="0" borderId="0" xfId="0" applyFont="1" applyFill="1" applyBorder="1" applyAlignment="1">
      <alignment horizontal="left"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41" fillId="0" borderId="0" xfId="0" applyFont="1" applyFill="1" applyBorder="1" applyAlignment="1">
      <alignment vertical="center" wrapText="1"/>
    </xf>
    <xf numFmtId="0" fontId="37" fillId="0" borderId="0" xfId="0" applyFont="1" applyFill="1" applyBorder="1" applyAlignment="1">
      <alignment horizontal="center"/>
    </xf>
    <xf numFmtId="0" fontId="18" fillId="3" borderId="4"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3" xfId="0" applyFont="1" applyFill="1" applyBorder="1" applyAlignment="1">
      <alignment horizontal="center" vertical="center"/>
    </xf>
    <xf numFmtId="0" fontId="18" fillId="3" borderId="9" xfId="0" applyFont="1" applyFill="1" applyBorder="1" applyAlignment="1">
      <alignment horizontal="center" vertical="center"/>
    </xf>
    <xf numFmtId="0" fontId="41" fillId="0" borderId="0" xfId="0" applyFont="1" applyAlignment="1">
      <alignment horizontal="left" vertical="top" wrapText="1"/>
    </xf>
    <xf numFmtId="0" fontId="37" fillId="0" borderId="0" xfId="0" applyFont="1" applyFill="1" applyBorder="1" applyAlignment="1">
      <alignment horizontal="center" vertical="center"/>
    </xf>
    <xf numFmtId="0" fontId="7" fillId="2" borderId="1" xfId="2" applyFont="1" applyFill="1" applyBorder="1" applyAlignment="1">
      <alignment horizontal="left" vertical="top" wrapText="1"/>
    </xf>
    <xf numFmtId="0" fontId="18" fillId="3" borderId="3" xfId="2" applyFont="1" applyFill="1" applyBorder="1" applyAlignment="1">
      <alignment horizontal="center" vertical="center" wrapText="1"/>
    </xf>
    <xf numFmtId="0" fontId="18" fillId="3" borderId="9" xfId="2" applyFont="1" applyFill="1" applyBorder="1" applyAlignment="1">
      <alignment horizontal="center" vertical="center" wrapText="1"/>
    </xf>
    <xf numFmtId="0" fontId="18" fillId="3" borderId="4" xfId="2" applyFont="1" applyFill="1" applyBorder="1" applyAlignment="1">
      <alignment horizontal="center" vertical="center" wrapText="1"/>
    </xf>
    <xf numFmtId="0" fontId="39" fillId="2" borderId="0" xfId="0" applyFont="1" applyFill="1" applyAlignment="1">
      <alignment horizontal="left" wrapText="1"/>
    </xf>
    <xf numFmtId="0" fontId="2" fillId="2" borderId="0" xfId="2" applyFont="1" applyFill="1" applyAlignment="1">
      <alignment horizontal="left" vertical="center" wrapText="1"/>
    </xf>
    <xf numFmtId="0" fontId="18" fillId="3" borderId="5" xfId="2" applyFont="1" applyFill="1" applyBorder="1" applyAlignment="1">
      <alignment horizontal="center" vertical="center" wrapText="1"/>
    </xf>
    <xf numFmtId="0" fontId="18" fillId="3" borderId="7" xfId="2" applyFont="1" applyFill="1" applyBorder="1" applyAlignment="1">
      <alignment horizontal="center" vertical="center" wrapText="1"/>
    </xf>
    <xf numFmtId="0" fontId="18" fillId="3" borderId="10" xfId="0" applyFont="1" applyFill="1" applyBorder="1" applyAlignment="1">
      <alignment horizontal="center" vertical="center"/>
    </xf>
    <xf numFmtId="0" fontId="18" fillId="3" borderId="11" xfId="0" applyFont="1" applyFill="1" applyBorder="1" applyAlignment="1">
      <alignment horizontal="center" vertical="center"/>
    </xf>
    <xf numFmtId="0" fontId="41" fillId="0" borderId="0" xfId="0" applyFont="1" applyAlignment="1">
      <alignment horizontal="left" wrapText="1"/>
    </xf>
    <xf numFmtId="0" fontId="34" fillId="2" borderId="0" xfId="3" applyFont="1" applyFill="1" applyAlignment="1">
      <alignment horizontal="left" vertical="top" wrapText="1"/>
    </xf>
    <xf numFmtId="0" fontId="34" fillId="2" borderId="0" xfId="3" applyFont="1" applyFill="1" applyBorder="1" applyAlignment="1">
      <alignment horizontal="left" vertical="top" wrapText="1"/>
    </xf>
    <xf numFmtId="0" fontId="18" fillId="3" borderId="3" xfId="3" applyFont="1" applyFill="1" applyBorder="1" applyAlignment="1">
      <alignment horizontal="center" vertical="center"/>
    </xf>
    <xf numFmtId="0" fontId="18" fillId="3" borderId="9" xfId="3" applyFont="1" applyFill="1" applyBorder="1" applyAlignment="1">
      <alignment horizontal="center" vertical="center"/>
    </xf>
    <xf numFmtId="0" fontId="18" fillId="3" borderId="4" xfId="3" applyFont="1" applyFill="1" applyBorder="1" applyAlignment="1">
      <alignment horizontal="center" vertical="center"/>
    </xf>
    <xf numFmtId="0" fontId="37" fillId="0" borderId="0" xfId="0" applyFont="1" applyFill="1" applyAlignment="1">
      <alignment horizontal="center" vertical="center"/>
    </xf>
    <xf numFmtId="0" fontId="37" fillId="0" borderId="0" xfId="0" applyFont="1" applyFill="1" applyAlignment="1">
      <alignment horizontal="center" vertical="center" wrapText="1"/>
    </xf>
    <xf numFmtId="0" fontId="18" fillId="3" borderId="4"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3" xfId="0" applyFont="1" applyFill="1" applyBorder="1" applyAlignment="1">
      <alignment horizontal="center" vertical="center"/>
    </xf>
    <xf numFmtId="0" fontId="5" fillId="3" borderId="9" xfId="0" applyFont="1" applyFill="1" applyBorder="1" applyAlignment="1">
      <alignment horizontal="center" vertical="center"/>
    </xf>
    <xf numFmtId="0" fontId="27" fillId="0" borderId="0" xfId="2" applyFont="1" applyFill="1" applyBorder="1" applyAlignment="1">
      <alignment horizontal="left" vertical="top" wrapText="1"/>
    </xf>
    <xf numFmtId="0" fontId="27" fillId="2" borderId="1" xfId="3" applyFont="1" applyFill="1" applyBorder="1" applyAlignment="1">
      <alignment horizontal="left" vertical="top" wrapText="1"/>
    </xf>
    <xf numFmtId="0" fontId="37" fillId="0" borderId="0" xfId="2" applyFont="1" applyFill="1" applyBorder="1" applyAlignment="1">
      <alignment horizontal="center"/>
    </xf>
    <xf numFmtId="178" fontId="37" fillId="0" borderId="0" xfId="2" applyNumberFormat="1" applyFont="1" applyFill="1" applyBorder="1" applyAlignment="1">
      <alignment horizontal="center"/>
    </xf>
  </cellXfs>
  <cellStyles count="6">
    <cellStyle name="Link" xfId="1" builtinId="8"/>
    <cellStyle name="Link 4" xfId="5" xr:uid="{719056D7-5978-4BA8-AE80-0361D496A154}"/>
    <cellStyle name="Standard" xfId="0" builtinId="0"/>
    <cellStyle name="Standard 2" xfId="2" xr:uid="{00000000-0005-0000-0000-000002000000}"/>
    <cellStyle name="Standard 2 2" xfId="3" xr:uid="{00000000-0005-0000-0000-000003000000}"/>
    <cellStyle name="Standard 5" xfId="4" xr:uid="{105EF7F7-F328-408F-A6D7-F5D6BCC2078E}"/>
  </cellStyles>
  <dxfs count="0"/>
  <tableStyles count="0" defaultTableStyle="TableStyleMedium2" defaultPivotStyle="PivotStyleLight16"/>
  <colors>
    <mruColors>
      <color rgb="FF4C7489"/>
      <color rgb="FF003063"/>
      <color rgb="FF71CBF4"/>
      <color rgb="FFCFE9FB"/>
      <color rgb="FF77C8D2"/>
      <color rgb="FFE6B287"/>
      <color rgb="FF9381A1"/>
      <color rgb="FFD19B97"/>
      <color rgb="FF244061"/>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072343322500676"/>
          <c:y val="5.0674999999999991E-2"/>
          <c:w val="0.6252186514145015"/>
          <c:h val="0.85279623015873018"/>
        </c:manualLayout>
      </c:layout>
      <c:barChart>
        <c:barDir val="bar"/>
        <c:grouping val="clustered"/>
        <c:varyColors val="0"/>
        <c:ser>
          <c:idx val="1"/>
          <c:order val="0"/>
          <c:tx>
            <c:strRef>
              <c:f>'Grafik 1'!$F$36</c:f>
              <c:strCache>
                <c:ptCount val="1"/>
                <c:pt idx="0">
                  <c:v> Männer</c:v>
                </c:pt>
              </c:strCache>
            </c:strRef>
          </c:tx>
          <c:spPr>
            <a:solidFill>
              <a:srgbClr val="4C7489"/>
            </a:solidFill>
            <a:ln>
              <a:noFill/>
            </a:ln>
            <a:effectLst/>
          </c:spPr>
          <c:invertIfNegative val="0"/>
          <c:dLbls>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prstDash val="solid"/>
                      <a:round/>
                    </a:ln>
                    <a:effectLst/>
                  </c:spPr>
                </c15:leaderLines>
              </c:ext>
            </c:extLst>
          </c:dLbls>
          <c:cat>
            <c:strRef>
              <c:f>'Grafik 1'!$D$38:$D$47</c:f>
              <c:strCache>
                <c:ptCount val="10"/>
                <c:pt idx="0">
                  <c:v>Land-, Forst-, Tierwirtschaft, Gartenbau</c:v>
                </c:pt>
                <c:pt idx="1">
                  <c:v>Rohstoffgewinnung, Produktion, Fertigung</c:v>
                </c:pt>
                <c:pt idx="2">
                  <c:v>Bau, Architektur, Vermessung, Gebäudetechnik</c:v>
                </c:pt>
                <c:pt idx="3">
                  <c:v>Naturwissenschaft, Geografie, Informatik</c:v>
                </c:pt>
                <c:pt idx="4">
                  <c:v>Verkehr, Logistik, Schutz und Sicherheit</c:v>
                </c:pt>
                <c:pt idx="5">
                  <c:v>Kaufmännische Dienstleistung, Handel, Vertrieb, Tourismus</c:v>
                </c:pt>
                <c:pt idx="6">
                  <c:v>Unternehmensorganisation, Buchhaltung, Recht, Verwaltung</c:v>
                </c:pt>
                <c:pt idx="7">
                  <c:v>Gesundheit, Soziales, Lehre und Erziehung</c:v>
                </c:pt>
                <c:pt idx="8">
                  <c:v>Geisteswissenschaften, Kultur, Gestaltung</c:v>
                </c:pt>
                <c:pt idx="9">
                  <c:v>Militär</c:v>
                </c:pt>
              </c:strCache>
            </c:strRef>
          </c:cat>
          <c:val>
            <c:numRef>
              <c:f>'Grafik 1'!$F$38:$F$47</c:f>
              <c:numCache>
                <c:formatCode>###\ ###\ ##0;\–\ ###\ ###\ ##0;\–</c:formatCode>
                <c:ptCount val="10"/>
                <c:pt idx="0">
                  <c:v>38011</c:v>
                </c:pt>
                <c:pt idx="1">
                  <c:v>65806</c:v>
                </c:pt>
                <c:pt idx="2">
                  <c:v>58018</c:v>
                </c:pt>
                <c:pt idx="3">
                  <c:v>82100</c:v>
                </c:pt>
                <c:pt idx="4">
                  <c:v>47451</c:v>
                </c:pt>
                <c:pt idx="5">
                  <c:v>69552</c:v>
                </c:pt>
                <c:pt idx="6">
                  <c:v>98194</c:v>
                </c:pt>
                <c:pt idx="7">
                  <c:v>68946</c:v>
                </c:pt>
                <c:pt idx="8">
                  <c:v>79060</c:v>
                </c:pt>
                <c:pt idx="9">
                  <c:v>48868</c:v>
                </c:pt>
              </c:numCache>
            </c:numRef>
          </c:val>
          <c:extLst>
            <c:ext xmlns:c16="http://schemas.microsoft.com/office/drawing/2014/chart" uri="{C3380CC4-5D6E-409C-BE32-E72D297353CC}">
              <c16:uniqueId val="{00000001-623D-4359-AC6B-BB01A3567A5C}"/>
            </c:ext>
          </c:extLst>
        </c:ser>
        <c:ser>
          <c:idx val="0"/>
          <c:order val="1"/>
          <c:tx>
            <c:strRef>
              <c:f>'Grafik 1'!$E$36</c:f>
              <c:strCache>
                <c:ptCount val="1"/>
                <c:pt idx="0">
                  <c:v> Frauen</c:v>
                </c:pt>
              </c:strCache>
            </c:strRef>
          </c:tx>
          <c:spPr>
            <a:solidFill>
              <a:srgbClr val="71CBF4"/>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prstDash val="solid"/>
                      <a:round/>
                    </a:ln>
                    <a:effectLst/>
                  </c:spPr>
                </c15:leaderLines>
              </c:ext>
            </c:extLst>
          </c:dLbls>
          <c:cat>
            <c:strRef>
              <c:f>'Grafik 1'!$D$38:$D$47</c:f>
              <c:strCache>
                <c:ptCount val="10"/>
                <c:pt idx="0">
                  <c:v>Land-, Forst-, Tierwirtschaft, Gartenbau</c:v>
                </c:pt>
                <c:pt idx="1">
                  <c:v>Rohstoffgewinnung, Produktion, Fertigung</c:v>
                </c:pt>
                <c:pt idx="2">
                  <c:v>Bau, Architektur, Vermessung, Gebäudetechnik</c:v>
                </c:pt>
                <c:pt idx="3">
                  <c:v>Naturwissenschaft, Geografie, Informatik</c:v>
                </c:pt>
                <c:pt idx="4">
                  <c:v>Verkehr, Logistik, Schutz und Sicherheit</c:v>
                </c:pt>
                <c:pt idx="5">
                  <c:v>Kaufmännische Dienstleistung, Handel, Vertrieb, Tourismus</c:v>
                </c:pt>
                <c:pt idx="6">
                  <c:v>Unternehmensorganisation, Buchhaltung, Recht, Verwaltung</c:v>
                </c:pt>
                <c:pt idx="7">
                  <c:v>Gesundheit, Soziales, Lehre und Erziehung</c:v>
                </c:pt>
                <c:pt idx="8">
                  <c:v>Geisteswissenschaften, Kultur, Gestaltung</c:v>
                </c:pt>
                <c:pt idx="9">
                  <c:v>Militär</c:v>
                </c:pt>
              </c:strCache>
            </c:strRef>
          </c:cat>
          <c:val>
            <c:numRef>
              <c:f>'Grafik 1'!$E$38:$E$47</c:f>
              <c:numCache>
                <c:formatCode>###\ ###\ ##0;\–\ ###\ ###\ ##0;\–</c:formatCode>
                <c:ptCount val="10"/>
                <c:pt idx="0" formatCode="\(#\ ##0\)">
                  <c:v>42724</c:v>
                </c:pt>
                <c:pt idx="1">
                  <c:v>56882</c:v>
                </c:pt>
                <c:pt idx="2">
                  <c:v>61096</c:v>
                </c:pt>
                <c:pt idx="3">
                  <c:v>69766</c:v>
                </c:pt>
                <c:pt idx="4">
                  <c:v>43791</c:v>
                </c:pt>
                <c:pt idx="5">
                  <c:v>48421</c:v>
                </c:pt>
                <c:pt idx="6">
                  <c:v>63519</c:v>
                </c:pt>
                <c:pt idx="7">
                  <c:v>53017</c:v>
                </c:pt>
                <c:pt idx="8">
                  <c:v>62337</c:v>
                </c:pt>
                <c:pt idx="9">
                  <c:v>45464</c:v>
                </c:pt>
              </c:numCache>
            </c:numRef>
          </c:val>
          <c:extLst>
            <c:ext xmlns:c16="http://schemas.microsoft.com/office/drawing/2014/chart" uri="{C3380CC4-5D6E-409C-BE32-E72D297353CC}">
              <c16:uniqueId val="{00000000-623D-4359-AC6B-BB01A3567A5C}"/>
            </c:ext>
          </c:extLst>
        </c:ser>
        <c:dLbls>
          <c:showLegendKey val="0"/>
          <c:showVal val="0"/>
          <c:showCatName val="0"/>
          <c:showSerName val="0"/>
          <c:showPercent val="0"/>
          <c:showBubbleSize val="0"/>
        </c:dLbls>
        <c:gapWidth val="33"/>
        <c:axId val="371726744"/>
        <c:axId val="371727136"/>
      </c:barChart>
      <c:catAx>
        <c:axId val="37172674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prstDash val="solid"/>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1727136"/>
        <c:crosses val="autoZero"/>
        <c:auto val="0"/>
        <c:lblAlgn val="ctr"/>
        <c:lblOffset val="100"/>
        <c:noMultiLvlLbl val="1"/>
      </c:catAx>
      <c:valAx>
        <c:axId val="371727136"/>
        <c:scaling>
          <c:orientation val="minMax"/>
          <c:min val="0"/>
        </c:scaling>
        <c:delete val="0"/>
        <c:axPos val="b"/>
        <c:majorGridlines>
          <c:spPr>
            <a:ln w="9525" cap="flat" cmpd="sng" algn="ctr">
              <a:solidFill>
                <a:sysClr val="window" lastClr="FFFFFF">
                  <a:lumMod val="85000"/>
                </a:sysClr>
              </a:solidFill>
              <a:prstDash val="solid"/>
              <a:round/>
            </a:ln>
            <a:effectLst/>
          </c:spPr>
        </c:majorGridlines>
        <c:title>
          <c:tx>
            <c:rich>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Euro</a:t>
                </a:r>
              </a:p>
            </c:rich>
          </c:tx>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w="9525" cap="flat" cmpd="sng" algn="ctr">
            <a:solidFill>
              <a:sysClr val="windowText" lastClr="000000"/>
            </a:solidFill>
            <a:prstDash val="solid"/>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1726744"/>
        <c:crosses val="autoZero"/>
        <c:crossBetween val="between"/>
        <c:majorUnit val="10000"/>
        <c:minorUnit val="5000"/>
      </c:valAx>
      <c:spPr>
        <a:solidFill>
          <a:sysClr val="window" lastClr="FFFFFF"/>
        </a:solidFill>
        <a:ln>
          <a:noFill/>
        </a:ln>
        <a:effectLst/>
      </c:spPr>
    </c:plotArea>
    <c:legend>
      <c:legendPos val="r"/>
      <c:layout>
        <c:manualLayout>
          <c:xMode val="edge"/>
          <c:yMode val="edge"/>
          <c:x val="0.82760664916885396"/>
          <c:y val="0.74827420634920638"/>
          <c:w val="0.12524930555555555"/>
          <c:h val="0.1060295796574987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prstDash val="solid"/>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11236111111111"/>
          <c:y val="0.10107182539682538"/>
          <c:w val="0.82982972222222218"/>
          <c:h val="0.80239940476190474"/>
        </c:manualLayout>
      </c:layout>
      <c:barChart>
        <c:barDir val="bar"/>
        <c:grouping val="clustered"/>
        <c:varyColors val="0"/>
        <c:ser>
          <c:idx val="1"/>
          <c:order val="0"/>
          <c:tx>
            <c:strRef>
              <c:f>'Grafik 2'!$F$36</c:f>
              <c:strCache>
                <c:ptCount val="1"/>
                <c:pt idx="0">
                  <c:v> Männer</c:v>
                </c:pt>
              </c:strCache>
            </c:strRef>
          </c:tx>
          <c:spPr>
            <a:solidFill>
              <a:srgbClr val="4C7489"/>
            </a:solidFill>
            <a:ln>
              <a:noFill/>
            </a:ln>
            <a:effectLst/>
          </c:spPr>
          <c:invertIfNegative val="0"/>
          <c:dLbls>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prstDash val="solid"/>
                      <a:round/>
                    </a:ln>
                    <a:effectLst/>
                  </c:spPr>
                </c15:leaderLines>
              </c:ext>
            </c:extLst>
          </c:dLbls>
          <c:cat>
            <c:strRef>
              <c:f>'Grafik 2'!$D$38:$D$44</c:f>
              <c:strCache>
                <c:ptCount val="7"/>
                <c:pt idx="0">
                  <c:v>1 – 9</c:v>
                </c:pt>
                <c:pt idx="1">
                  <c:v>10 – 49</c:v>
                </c:pt>
                <c:pt idx="2">
                  <c:v>50 – 99</c:v>
                </c:pt>
                <c:pt idx="3">
                  <c:v>100 – 249</c:v>
                </c:pt>
                <c:pt idx="4">
                  <c:v>250 – 499</c:v>
                </c:pt>
                <c:pt idx="5">
                  <c:v>500 – 999</c:v>
                </c:pt>
                <c:pt idx="6">
                  <c:v>1 000 und mehr</c:v>
                </c:pt>
              </c:strCache>
            </c:strRef>
          </c:cat>
          <c:val>
            <c:numRef>
              <c:f>'Grafik 2'!$F$38:$F$44</c:f>
              <c:numCache>
                <c:formatCode>#\ ###\ ##0</c:formatCode>
                <c:ptCount val="7"/>
                <c:pt idx="0">
                  <c:v>0</c:v>
                </c:pt>
                <c:pt idx="1">
                  <c:v>63095</c:v>
                </c:pt>
                <c:pt idx="2">
                  <c:v>67538</c:v>
                </c:pt>
                <c:pt idx="3">
                  <c:v>69655</c:v>
                </c:pt>
                <c:pt idx="4">
                  <c:v>71059</c:v>
                </c:pt>
                <c:pt idx="5">
                  <c:v>80982</c:v>
                </c:pt>
                <c:pt idx="6">
                  <c:v>74568</c:v>
                </c:pt>
              </c:numCache>
            </c:numRef>
          </c:val>
          <c:extLst>
            <c:ext xmlns:c16="http://schemas.microsoft.com/office/drawing/2014/chart" uri="{C3380CC4-5D6E-409C-BE32-E72D297353CC}">
              <c16:uniqueId val="{00000000-B611-42D4-935F-3D8A56BDA440}"/>
            </c:ext>
          </c:extLst>
        </c:ser>
        <c:ser>
          <c:idx val="0"/>
          <c:order val="1"/>
          <c:tx>
            <c:strRef>
              <c:f>'Grafik 2'!$E$36</c:f>
              <c:strCache>
                <c:ptCount val="1"/>
                <c:pt idx="0">
                  <c:v> Frauen</c:v>
                </c:pt>
              </c:strCache>
            </c:strRef>
          </c:tx>
          <c:spPr>
            <a:solidFill>
              <a:srgbClr val="71CBF4"/>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prstDash val="solid"/>
                      <a:round/>
                    </a:ln>
                    <a:effectLst/>
                  </c:spPr>
                </c15:leaderLines>
              </c:ext>
            </c:extLst>
          </c:dLbls>
          <c:cat>
            <c:strRef>
              <c:f>'Grafik 2'!$D$38:$D$44</c:f>
              <c:strCache>
                <c:ptCount val="7"/>
                <c:pt idx="0">
                  <c:v>1 – 9</c:v>
                </c:pt>
                <c:pt idx="1">
                  <c:v>10 – 49</c:v>
                </c:pt>
                <c:pt idx="2">
                  <c:v>50 – 99</c:v>
                </c:pt>
                <c:pt idx="3">
                  <c:v>100 – 249</c:v>
                </c:pt>
                <c:pt idx="4">
                  <c:v>250 – 499</c:v>
                </c:pt>
                <c:pt idx="5">
                  <c:v>500 – 999</c:v>
                </c:pt>
                <c:pt idx="6">
                  <c:v>1 000 und mehr</c:v>
                </c:pt>
              </c:strCache>
            </c:strRef>
          </c:cat>
          <c:val>
            <c:numRef>
              <c:f>'Grafik 2'!$E$38:$E$44</c:f>
              <c:numCache>
                <c:formatCode>#\ ###\ ##0</c:formatCode>
                <c:ptCount val="7"/>
                <c:pt idx="0">
                  <c:v>0</c:v>
                </c:pt>
                <c:pt idx="1">
                  <c:v>50194</c:v>
                </c:pt>
                <c:pt idx="2">
                  <c:v>52275</c:v>
                </c:pt>
                <c:pt idx="3">
                  <c:v>55588</c:v>
                </c:pt>
                <c:pt idx="4">
                  <c:v>57344</c:v>
                </c:pt>
                <c:pt idx="5">
                  <c:v>65669</c:v>
                </c:pt>
                <c:pt idx="6">
                  <c:v>61913</c:v>
                </c:pt>
              </c:numCache>
            </c:numRef>
          </c:val>
          <c:extLst>
            <c:ext xmlns:c16="http://schemas.microsoft.com/office/drawing/2014/chart" uri="{C3380CC4-5D6E-409C-BE32-E72D297353CC}">
              <c16:uniqueId val="{00000003-B611-42D4-935F-3D8A56BDA440}"/>
            </c:ext>
          </c:extLst>
        </c:ser>
        <c:dLbls>
          <c:showLegendKey val="0"/>
          <c:showVal val="0"/>
          <c:showCatName val="0"/>
          <c:showSerName val="0"/>
          <c:showPercent val="0"/>
          <c:showBubbleSize val="0"/>
        </c:dLbls>
        <c:gapWidth val="33"/>
        <c:axId val="371726744"/>
        <c:axId val="371727136"/>
      </c:barChart>
      <c:catAx>
        <c:axId val="37172674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prstDash val="solid"/>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1727136"/>
        <c:crosses val="autoZero"/>
        <c:auto val="0"/>
        <c:lblAlgn val="ctr"/>
        <c:lblOffset val="100"/>
        <c:noMultiLvlLbl val="1"/>
      </c:catAx>
      <c:valAx>
        <c:axId val="371727136"/>
        <c:scaling>
          <c:orientation val="minMax"/>
          <c:max val="90000"/>
          <c:min val="0"/>
        </c:scaling>
        <c:delete val="0"/>
        <c:axPos val="b"/>
        <c:majorGridlines>
          <c:spPr>
            <a:ln w="9525" cap="flat" cmpd="sng" algn="ctr">
              <a:solidFill>
                <a:sysClr val="window" lastClr="FFFFFF">
                  <a:lumMod val="85000"/>
                </a:sysClr>
              </a:solidFill>
              <a:prstDash val="solid"/>
              <a:round/>
            </a:ln>
            <a:effectLst/>
          </c:spPr>
        </c:majorGridlines>
        <c:title>
          <c:tx>
            <c:rich>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Euro</a:t>
                </a:r>
              </a:p>
            </c:rich>
          </c:tx>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w="9525" cap="flat" cmpd="sng" algn="ctr">
            <a:solidFill>
              <a:sysClr val="windowText" lastClr="000000"/>
            </a:solidFill>
            <a:prstDash val="solid"/>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1726744"/>
        <c:crosses val="autoZero"/>
        <c:crossBetween val="between"/>
        <c:majorUnit val="10000"/>
        <c:minorUnit val="5000"/>
      </c:valAx>
      <c:spPr>
        <a:solidFill>
          <a:sysClr val="window" lastClr="FFFFFF"/>
        </a:solidFill>
        <a:ln>
          <a:noFill/>
        </a:ln>
        <a:effectLst/>
      </c:spPr>
    </c:plotArea>
    <c:legend>
      <c:legendPos val="r"/>
      <c:layout>
        <c:manualLayout>
          <c:xMode val="edge"/>
          <c:yMode val="edge"/>
          <c:x val="0.86153722222222218"/>
          <c:y val="0.75835357142857152"/>
          <c:w val="0.10231875"/>
          <c:h val="0.11106924603174603"/>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prstDash val="solid"/>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2119311357265"/>
          <c:y val="0.12375039682539682"/>
          <c:w val="0.83002090840339882"/>
          <c:h val="0.77972083333333331"/>
        </c:manualLayout>
      </c:layout>
      <c:barChart>
        <c:barDir val="bar"/>
        <c:grouping val="clustered"/>
        <c:varyColors val="0"/>
        <c:ser>
          <c:idx val="1"/>
          <c:order val="0"/>
          <c:tx>
            <c:strRef>
              <c:f>'Grafik 3'!$F$36</c:f>
              <c:strCache>
                <c:ptCount val="1"/>
                <c:pt idx="0">
                  <c:v> Männer</c:v>
                </c:pt>
              </c:strCache>
            </c:strRef>
          </c:tx>
          <c:spPr>
            <a:solidFill>
              <a:srgbClr val="4C7489"/>
            </a:solidFill>
            <a:ln>
              <a:noFill/>
            </a:ln>
            <a:effectLst/>
          </c:spPr>
          <c:invertIfNegative val="0"/>
          <c:dLbls>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prstDash val="solid"/>
                      <a:round/>
                    </a:ln>
                    <a:effectLst/>
                  </c:spPr>
                </c15:leaderLines>
              </c:ext>
            </c:extLst>
          </c:dLbls>
          <c:cat>
            <c:strRef>
              <c:f>'Grafik 3'!$D$38:$D$46</c:f>
              <c:strCache>
                <c:ptCount val="9"/>
                <c:pt idx="0">
                  <c:v>bis unter 1</c:v>
                </c:pt>
                <c:pt idx="1">
                  <c:v>1 – 2</c:v>
                </c:pt>
                <c:pt idx="2">
                  <c:v>3 – 5</c:v>
                </c:pt>
                <c:pt idx="3">
                  <c:v>6 – 10</c:v>
                </c:pt>
                <c:pt idx="4">
                  <c:v>11 – 15</c:v>
                </c:pt>
                <c:pt idx="5">
                  <c:v>16 – 20</c:v>
                </c:pt>
                <c:pt idx="6">
                  <c:v>21 – 25</c:v>
                </c:pt>
                <c:pt idx="7">
                  <c:v>26 – 30</c:v>
                </c:pt>
                <c:pt idx="8">
                  <c:v>31 und mehr </c:v>
                </c:pt>
              </c:strCache>
            </c:strRef>
          </c:cat>
          <c:val>
            <c:numRef>
              <c:f>'Grafik 3'!$F$38:$F$46</c:f>
              <c:numCache>
                <c:formatCode>#\ ###\ ##0</c:formatCode>
                <c:ptCount val="9"/>
                <c:pt idx="0">
                  <c:v>55773</c:v>
                </c:pt>
                <c:pt idx="1">
                  <c:v>66359</c:v>
                </c:pt>
                <c:pt idx="2">
                  <c:v>68422</c:v>
                </c:pt>
                <c:pt idx="3">
                  <c:v>73384</c:v>
                </c:pt>
                <c:pt idx="4">
                  <c:v>76315</c:v>
                </c:pt>
                <c:pt idx="5">
                  <c:v>79572</c:v>
                </c:pt>
                <c:pt idx="6">
                  <c:v>88583</c:v>
                </c:pt>
                <c:pt idx="7">
                  <c:v>76485</c:v>
                </c:pt>
                <c:pt idx="8" formatCode="\(#\ ###\ ##0\)">
                  <c:v>77162</c:v>
                </c:pt>
              </c:numCache>
            </c:numRef>
          </c:val>
          <c:extLst>
            <c:ext xmlns:c16="http://schemas.microsoft.com/office/drawing/2014/chart" uri="{C3380CC4-5D6E-409C-BE32-E72D297353CC}">
              <c16:uniqueId val="{00000000-FB22-4895-BB3C-C4B8DB993E15}"/>
            </c:ext>
          </c:extLst>
        </c:ser>
        <c:ser>
          <c:idx val="0"/>
          <c:order val="1"/>
          <c:tx>
            <c:strRef>
              <c:f>'Grafik 3'!$E$36</c:f>
              <c:strCache>
                <c:ptCount val="1"/>
                <c:pt idx="0">
                  <c:v> Frauen</c:v>
                </c:pt>
              </c:strCache>
            </c:strRef>
          </c:tx>
          <c:spPr>
            <a:solidFill>
              <a:srgbClr val="71CBF4"/>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prstDash val="solid"/>
                      <a:round/>
                    </a:ln>
                    <a:effectLst/>
                  </c:spPr>
                </c15:leaderLines>
              </c:ext>
            </c:extLst>
          </c:dLbls>
          <c:cat>
            <c:strRef>
              <c:f>'Grafik 3'!$D$38:$D$46</c:f>
              <c:strCache>
                <c:ptCount val="9"/>
                <c:pt idx="0">
                  <c:v>bis unter 1</c:v>
                </c:pt>
                <c:pt idx="1">
                  <c:v>1 – 2</c:v>
                </c:pt>
                <c:pt idx="2">
                  <c:v>3 – 5</c:v>
                </c:pt>
                <c:pt idx="3">
                  <c:v>6 – 10</c:v>
                </c:pt>
                <c:pt idx="4">
                  <c:v>11 – 15</c:v>
                </c:pt>
                <c:pt idx="5">
                  <c:v>16 – 20</c:v>
                </c:pt>
                <c:pt idx="6">
                  <c:v>21 – 25</c:v>
                </c:pt>
                <c:pt idx="7">
                  <c:v>26 – 30</c:v>
                </c:pt>
                <c:pt idx="8">
                  <c:v>31 und mehr </c:v>
                </c:pt>
              </c:strCache>
            </c:strRef>
          </c:cat>
          <c:val>
            <c:numRef>
              <c:f>'Grafik 3'!$E$38:$E$46</c:f>
              <c:numCache>
                <c:formatCode>#\ ###\ ##0</c:formatCode>
                <c:ptCount val="9"/>
                <c:pt idx="0">
                  <c:v>48455</c:v>
                </c:pt>
                <c:pt idx="1">
                  <c:v>55517</c:v>
                </c:pt>
                <c:pt idx="2">
                  <c:v>59083</c:v>
                </c:pt>
                <c:pt idx="3">
                  <c:v>58178</c:v>
                </c:pt>
                <c:pt idx="4">
                  <c:v>57670</c:v>
                </c:pt>
                <c:pt idx="5">
                  <c:v>60468</c:v>
                </c:pt>
                <c:pt idx="6">
                  <c:v>67453</c:v>
                </c:pt>
                <c:pt idx="7">
                  <c:v>65759</c:v>
                </c:pt>
                <c:pt idx="8">
                  <c:v>61961</c:v>
                </c:pt>
              </c:numCache>
            </c:numRef>
          </c:val>
          <c:extLst>
            <c:ext xmlns:c16="http://schemas.microsoft.com/office/drawing/2014/chart" uri="{C3380CC4-5D6E-409C-BE32-E72D297353CC}">
              <c16:uniqueId val="{00000003-FB22-4895-BB3C-C4B8DB993E15}"/>
            </c:ext>
          </c:extLst>
        </c:ser>
        <c:dLbls>
          <c:showLegendKey val="0"/>
          <c:showVal val="0"/>
          <c:showCatName val="0"/>
          <c:showSerName val="0"/>
          <c:showPercent val="0"/>
          <c:showBubbleSize val="0"/>
        </c:dLbls>
        <c:gapWidth val="33"/>
        <c:axId val="371726744"/>
        <c:axId val="371727136"/>
      </c:barChart>
      <c:catAx>
        <c:axId val="37172674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prstDash val="solid"/>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1727136"/>
        <c:crosses val="autoZero"/>
        <c:auto val="0"/>
        <c:lblAlgn val="ctr"/>
        <c:lblOffset val="100"/>
        <c:noMultiLvlLbl val="1"/>
      </c:catAx>
      <c:valAx>
        <c:axId val="371727136"/>
        <c:scaling>
          <c:orientation val="minMax"/>
          <c:max val="100000"/>
          <c:min val="0"/>
        </c:scaling>
        <c:delete val="0"/>
        <c:axPos val="b"/>
        <c:majorGridlines>
          <c:spPr>
            <a:ln w="9525" cap="flat" cmpd="sng" algn="ctr">
              <a:solidFill>
                <a:sysClr val="window" lastClr="FFFFFF">
                  <a:lumMod val="85000"/>
                </a:sysClr>
              </a:solidFill>
              <a:prstDash val="solid"/>
              <a:round/>
            </a:ln>
            <a:effectLst/>
          </c:spPr>
        </c:majorGridlines>
        <c:title>
          <c:tx>
            <c:rich>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Euro</a:t>
                </a:r>
              </a:p>
            </c:rich>
          </c:tx>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w="9525" cap="flat" cmpd="sng" algn="ctr">
            <a:solidFill>
              <a:sysClr val="windowText" lastClr="000000"/>
            </a:solidFill>
            <a:prstDash val="solid"/>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1726744"/>
        <c:crosses val="autoZero"/>
        <c:crossBetween val="between"/>
        <c:majorUnit val="10000"/>
        <c:minorUnit val="5000"/>
      </c:valAx>
      <c:spPr>
        <a:solidFill>
          <a:sysClr val="window" lastClr="FFFFFF"/>
        </a:solidFill>
        <a:ln>
          <a:noFill/>
        </a:ln>
        <a:effectLst/>
      </c:spPr>
    </c:plotArea>
    <c:legend>
      <c:legendPos val="r"/>
      <c:layout>
        <c:manualLayout>
          <c:xMode val="edge"/>
          <c:yMode val="edge"/>
          <c:x val="0.80574291561012501"/>
          <c:y val="0.72307579365079366"/>
          <c:w val="6.8804919336223042E-2"/>
          <c:h val="0.1060295796574987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prstDash val="solid"/>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135603607924642E-2"/>
          <c:y val="0.13269861111111111"/>
          <c:w val="0.85595520737572761"/>
          <c:h val="0.75770335598682814"/>
        </c:manualLayout>
      </c:layout>
      <c:barChart>
        <c:barDir val="col"/>
        <c:grouping val="clustered"/>
        <c:varyColors val="0"/>
        <c:ser>
          <c:idx val="2"/>
          <c:order val="0"/>
          <c:tx>
            <c:strRef>
              <c:f>'Grafik 4'!$E$40</c:f>
              <c:strCache>
                <c:ptCount val="1"/>
                <c:pt idx="0">
                  <c:v>Hamburg</c:v>
                </c:pt>
              </c:strCache>
            </c:strRef>
          </c:tx>
          <c:spPr>
            <a:solidFill>
              <a:schemeClr val="accent6"/>
            </a:solidFill>
            <a:ln>
              <a:noFill/>
            </a:ln>
            <a:effectLst/>
          </c:spPr>
          <c:invertIfNegative val="0"/>
          <c:cat>
            <c:numRef>
              <c:f>'Grafik 4'!$D$41:$D$54</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'Grafik 4'!$E$41:$E$54</c:f>
              <c:numCache>
                <c:formatCode>General</c:formatCode>
                <c:ptCount val="14"/>
                <c:pt idx="0">
                  <c:v>23</c:v>
                </c:pt>
                <c:pt idx="1">
                  <c:v>22</c:v>
                </c:pt>
                <c:pt idx="2">
                  <c:v>24</c:v>
                </c:pt>
                <c:pt idx="3">
                  <c:v>23</c:v>
                </c:pt>
                <c:pt idx="4">
                  <c:v>22</c:v>
                </c:pt>
                <c:pt idx="5">
                  <c:v>22</c:v>
                </c:pt>
                <c:pt idx="6">
                  <c:v>21</c:v>
                </c:pt>
                <c:pt idx="7">
                  <c:v>21</c:v>
                </c:pt>
                <c:pt idx="8">
                  <c:v>21</c:v>
                </c:pt>
                <c:pt idx="9">
                  <c:v>21</c:v>
                </c:pt>
                <c:pt idx="10">
                  <c:v>21</c:v>
                </c:pt>
                <c:pt idx="11">
                  <c:v>21</c:v>
                </c:pt>
                <c:pt idx="12">
                  <c:v>18</c:v>
                </c:pt>
                <c:pt idx="13">
                  <c:v>18</c:v>
                </c:pt>
              </c:numCache>
            </c:numRef>
          </c:val>
          <c:extLst>
            <c:ext xmlns:c16="http://schemas.microsoft.com/office/drawing/2014/chart" uri="{C3380CC4-5D6E-409C-BE32-E72D297353CC}">
              <c16:uniqueId val="{00000002-C4F1-492A-AD0E-38E6CAECFE50}"/>
            </c:ext>
          </c:extLst>
        </c:ser>
        <c:ser>
          <c:idx val="0"/>
          <c:order val="1"/>
          <c:tx>
            <c:strRef>
              <c:f>'Grafik 4'!$F$40</c:f>
              <c:strCache>
                <c:ptCount val="1"/>
                <c:pt idx="0">
                  <c:v>Deutschland</c:v>
                </c:pt>
              </c:strCache>
            </c:strRef>
          </c:tx>
          <c:spPr>
            <a:solidFill>
              <a:schemeClr val="accent2"/>
            </a:solidFill>
            <a:ln>
              <a:noFill/>
            </a:ln>
            <a:effectLst/>
          </c:spPr>
          <c:invertIfNegative val="0"/>
          <c:cat>
            <c:numRef>
              <c:f>'Grafik 4'!$D$41:$D$54</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'Grafik 4'!$F$41:$F$54</c:f>
              <c:numCache>
                <c:formatCode>###\ ###\ ###</c:formatCode>
                <c:ptCount val="14"/>
                <c:pt idx="0">
                  <c:v>22</c:v>
                </c:pt>
                <c:pt idx="1">
                  <c:v>22</c:v>
                </c:pt>
                <c:pt idx="2">
                  <c:v>23</c:v>
                </c:pt>
                <c:pt idx="3">
                  <c:v>22</c:v>
                </c:pt>
                <c:pt idx="4">
                  <c:v>22</c:v>
                </c:pt>
                <c:pt idx="5">
                  <c:v>22</c:v>
                </c:pt>
                <c:pt idx="6">
                  <c:v>21</c:v>
                </c:pt>
                <c:pt idx="7">
                  <c:v>20</c:v>
                </c:pt>
                <c:pt idx="8">
                  <c:v>20</c:v>
                </c:pt>
                <c:pt idx="9">
                  <c:v>19</c:v>
                </c:pt>
                <c:pt idx="10">
                  <c:v>18</c:v>
                </c:pt>
                <c:pt idx="11">
                  <c:v>18</c:v>
                </c:pt>
                <c:pt idx="12">
                  <c:v>18</c:v>
                </c:pt>
                <c:pt idx="13">
                  <c:v>18</c:v>
                </c:pt>
              </c:numCache>
            </c:numRef>
          </c:val>
          <c:extLst>
            <c:ext xmlns:c16="http://schemas.microsoft.com/office/drawing/2014/chart" uri="{C3380CC4-5D6E-409C-BE32-E72D297353CC}">
              <c16:uniqueId val="{00000000-C4F1-492A-AD0E-38E6CAECFE50}"/>
            </c:ext>
          </c:extLst>
        </c:ser>
        <c:dLbls>
          <c:showLegendKey val="0"/>
          <c:showVal val="0"/>
          <c:showCatName val="0"/>
          <c:showSerName val="0"/>
          <c:showPercent val="0"/>
          <c:showBubbleSize val="0"/>
        </c:dLbls>
        <c:gapWidth val="50"/>
        <c:axId val="610471056"/>
        <c:axId val="610471448"/>
      </c:barChart>
      <c:lineChart>
        <c:grouping val="standard"/>
        <c:varyColors val="0"/>
        <c:ser>
          <c:idx val="3"/>
          <c:order val="2"/>
          <c:tx>
            <c:strRef>
              <c:f>'Grafik 4'!$G$40</c:f>
              <c:strCache>
                <c:ptCount val="1"/>
                <c:pt idx="0">
                  <c:v> Bruttostundenverdienst Frauen</c:v>
                </c:pt>
              </c:strCache>
            </c:strRef>
          </c:tx>
          <c:spPr>
            <a:ln w="28575" cap="rnd">
              <a:solidFill>
                <a:srgbClr val="4C7489"/>
              </a:solidFill>
              <a:round/>
            </a:ln>
            <a:effectLst/>
          </c:spPr>
          <c:marker>
            <c:symbol val="circle"/>
            <c:size val="7"/>
            <c:spPr>
              <a:solidFill>
                <a:srgbClr val="4C7489"/>
              </a:solidFill>
              <a:ln w="9525">
                <a:solidFill>
                  <a:srgbClr val="4C7489"/>
                </a:solidFill>
              </a:ln>
              <a:effectLst/>
            </c:spPr>
          </c:marker>
          <c:cat>
            <c:numRef>
              <c:f>'Grafik 4'!$D$41:$D$54</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'Grafik 4'!$G$41:$G$54</c:f>
              <c:numCache>
                <c:formatCode>###\ ###\ ###</c:formatCode>
                <c:ptCount val="14"/>
                <c:pt idx="0">
                  <c:v>17.051779705006613</c:v>
                </c:pt>
                <c:pt idx="1">
                  <c:v>17.52</c:v>
                </c:pt>
                <c:pt idx="2">
                  <c:v>17.95</c:v>
                </c:pt>
                <c:pt idx="3">
                  <c:v>18.38</c:v>
                </c:pt>
                <c:pt idx="4">
                  <c:v>17.614987061575601</c:v>
                </c:pt>
                <c:pt idx="5">
                  <c:v>17.940000000000001</c:v>
                </c:pt>
                <c:pt idx="6">
                  <c:v>18.420000000000002</c:v>
                </c:pt>
                <c:pt idx="7">
                  <c:v>18.850000000000001</c:v>
                </c:pt>
                <c:pt idx="8">
                  <c:v>19.390297500133698</c:v>
                </c:pt>
                <c:pt idx="9">
                  <c:v>20.190000000000001</c:v>
                </c:pt>
                <c:pt idx="10">
                  <c:v>20.8</c:v>
                </c:pt>
                <c:pt idx="11">
                  <c:v>21.438133732541871</c:v>
                </c:pt>
                <c:pt idx="12">
                  <c:v>22.19</c:v>
                </c:pt>
                <c:pt idx="13">
                  <c:v>23.03</c:v>
                </c:pt>
              </c:numCache>
            </c:numRef>
          </c:val>
          <c:smooth val="0"/>
          <c:extLst>
            <c:ext xmlns:c16="http://schemas.microsoft.com/office/drawing/2014/chart" uri="{C3380CC4-5D6E-409C-BE32-E72D297353CC}">
              <c16:uniqueId val="{00000003-C4F1-492A-AD0E-38E6CAECFE50}"/>
            </c:ext>
          </c:extLst>
        </c:ser>
        <c:ser>
          <c:idx val="1"/>
          <c:order val="3"/>
          <c:tx>
            <c:strRef>
              <c:f>'Grafik 4'!$H$40</c:f>
              <c:strCache>
                <c:ptCount val="1"/>
                <c:pt idx="0">
                  <c:v>Bruttostundenverdienst Männer</c:v>
                </c:pt>
              </c:strCache>
            </c:strRef>
          </c:tx>
          <c:spPr>
            <a:ln w="28575" cap="rnd">
              <a:solidFill>
                <a:srgbClr val="71CBF4"/>
              </a:solidFill>
              <a:round/>
            </a:ln>
            <a:effectLst/>
          </c:spPr>
          <c:marker>
            <c:symbol val="circle"/>
            <c:size val="7"/>
            <c:spPr>
              <a:solidFill>
                <a:srgbClr val="71CBF4"/>
              </a:solidFill>
              <a:ln w="9525">
                <a:solidFill>
                  <a:srgbClr val="71CBF4"/>
                </a:solidFill>
              </a:ln>
              <a:effectLst/>
            </c:spPr>
          </c:marker>
          <c:cat>
            <c:numRef>
              <c:f>'Grafik 4'!$D$41:$D$54</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'Grafik 4'!$H$41:$H$54</c:f>
              <c:numCache>
                <c:formatCode>###\ ###\ ###</c:formatCode>
                <c:ptCount val="14"/>
                <c:pt idx="0">
                  <c:v>22.15331340226955</c:v>
                </c:pt>
                <c:pt idx="1">
                  <c:v>22.5</c:v>
                </c:pt>
                <c:pt idx="2">
                  <c:v>23.66</c:v>
                </c:pt>
                <c:pt idx="3">
                  <c:v>23.82</c:v>
                </c:pt>
                <c:pt idx="4">
                  <c:v>22.561804323065001</c:v>
                </c:pt>
                <c:pt idx="5">
                  <c:v>22.88</c:v>
                </c:pt>
                <c:pt idx="6">
                  <c:v>23.19</c:v>
                </c:pt>
                <c:pt idx="7">
                  <c:v>23.76</c:v>
                </c:pt>
                <c:pt idx="8">
                  <c:v>24.4584435350869</c:v>
                </c:pt>
                <c:pt idx="9">
                  <c:v>25.44</c:v>
                </c:pt>
                <c:pt idx="10">
                  <c:v>26.38</c:v>
                </c:pt>
                <c:pt idx="11">
                  <c:v>27.118142956225928</c:v>
                </c:pt>
                <c:pt idx="12">
                  <c:v>27.15</c:v>
                </c:pt>
                <c:pt idx="13">
                  <c:v>27.98</c:v>
                </c:pt>
              </c:numCache>
            </c:numRef>
          </c:val>
          <c:smooth val="0"/>
          <c:extLst>
            <c:ext xmlns:c16="http://schemas.microsoft.com/office/drawing/2014/chart" uri="{C3380CC4-5D6E-409C-BE32-E72D297353CC}">
              <c16:uniqueId val="{00000001-C4F1-492A-AD0E-38E6CAECFE50}"/>
            </c:ext>
          </c:extLst>
        </c:ser>
        <c:dLbls>
          <c:showLegendKey val="0"/>
          <c:showVal val="0"/>
          <c:showCatName val="0"/>
          <c:showSerName val="0"/>
          <c:showPercent val="0"/>
          <c:showBubbleSize val="0"/>
        </c:dLbls>
        <c:marker val="1"/>
        <c:smooth val="0"/>
        <c:axId val="610472232"/>
        <c:axId val="610471840"/>
      </c:lineChart>
      <c:catAx>
        <c:axId val="610471056"/>
        <c:scaling>
          <c:orientation val="minMax"/>
        </c:scaling>
        <c:delete val="0"/>
        <c:axPos val="b"/>
        <c:title>
          <c:tx>
            <c:rich>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de-DE"/>
                  <a:t>Gender Pay Gap in %</a:t>
                </a:r>
              </a:p>
            </c:rich>
          </c:tx>
          <c:layout>
            <c:manualLayout>
              <c:xMode val="edge"/>
              <c:yMode val="edge"/>
              <c:x val="6.5172012168622326E-2"/>
              <c:y val="7.6045833333333326E-2"/>
            </c:manualLayout>
          </c:layout>
          <c:overlay val="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610471448"/>
        <c:crosses val="autoZero"/>
        <c:auto val="1"/>
        <c:lblAlgn val="ctr"/>
        <c:lblOffset val="100"/>
        <c:noMultiLvlLbl val="0"/>
      </c:catAx>
      <c:valAx>
        <c:axId val="610471448"/>
        <c:scaling>
          <c:orientation val="minMax"/>
          <c:max val="30"/>
          <c:min val="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610471056"/>
        <c:crosses val="autoZero"/>
        <c:crossBetween val="between"/>
        <c:majorUnit val="5"/>
      </c:valAx>
      <c:valAx>
        <c:axId val="610471840"/>
        <c:scaling>
          <c:orientation val="minMax"/>
          <c:max val="35"/>
        </c:scaling>
        <c:delete val="0"/>
        <c:axPos val="r"/>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610472232"/>
        <c:crosses val="max"/>
        <c:crossBetween val="between"/>
        <c:majorUnit val="5"/>
      </c:valAx>
      <c:catAx>
        <c:axId val="610472232"/>
        <c:scaling>
          <c:orientation val="minMax"/>
        </c:scaling>
        <c:delete val="1"/>
        <c:axPos val="b"/>
        <c:title>
          <c:tx>
            <c:rich>
              <a:bodyPr rot="0" spcFirstLastPara="1" vertOverflow="ellipsis" vert="horz" wrap="square" anchor="ctr" anchorCtr="1"/>
              <a:lstStyle/>
              <a:p>
                <a:pPr algn="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de-DE"/>
                  <a:t>Bruttostundenverdienst in Euro</a:t>
                </a:r>
              </a:p>
            </c:rich>
          </c:tx>
          <c:layout>
            <c:manualLayout>
              <c:xMode val="edge"/>
              <c:yMode val="edge"/>
              <c:x val="0.76516355207880637"/>
              <c:y val="7.6181249999999992E-2"/>
            </c:manualLayout>
          </c:layout>
          <c:overlay val="0"/>
          <c:spPr>
            <a:noFill/>
            <a:ln>
              <a:noFill/>
            </a:ln>
            <a:effectLst/>
          </c:spPr>
          <c:txPr>
            <a:bodyPr rot="0" spcFirstLastPara="1" vertOverflow="ellipsis" vert="horz" wrap="square" anchor="ctr" anchorCtr="1"/>
            <a:lstStyle/>
            <a:p>
              <a:pPr algn="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610471840"/>
        <c:crosses val="autoZero"/>
        <c:auto val="1"/>
        <c:lblAlgn val="ctr"/>
        <c:lblOffset val="100"/>
        <c:noMultiLvlLbl val="0"/>
      </c:catAx>
      <c:spPr>
        <a:solidFill>
          <a:schemeClr val="bg1"/>
        </a:solidFill>
        <a:ln>
          <a:noFill/>
        </a:ln>
        <a:effectLst/>
      </c:spPr>
    </c:plotArea>
    <c:legend>
      <c:legendPos val="b"/>
      <c:layout>
        <c:manualLayout>
          <c:xMode val="edge"/>
          <c:yMode val="edge"/>
          <c:x val="0.11481535564247429"/>
          <c:y val="0.14903449074074074"/>
          <c:w val="0.78439831957120087"/>
          <c:h val="4.729606481481481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36724691350115E-2"/>
          <c:y val="0.11440651440309092"/>
          <c:w val="0.86860375569408577"/>
          <c:h val="0.72583715535975823"/>
        </c:manualLayout>
      </c:layout>
      <c:barChart>
        <c:barDir val="col"/>
        <c:grouping val="clustered"/>
        <c:varyColors val="0"/>
        <c:ser>
          <c:idx val="2"/>
          <c:order val="0"/>
          <c:tx>
            <c:strRef>
              <c:f>'Grafik 5'!$E$33</c:f>
              <c:strCache>
                <c:ptCount val="1"/>
                <c:pt idx="0">
                  <c:v>Fläche in 1 000 m²</c:v>
                </c:pt>
              </c:strCache>
            </c:strRef>
          </c:tx>
          <c:spPr>
            <a:solidFill>
              <a:srgbClr val="71CBF4"/>
            </a:solidFill>
            <a:ln>
              <a:noFill/>
            </a:ln>
            <a:effectLst/>
          </c:spPr>
          <c:invertIfNegative val="0"/>
          <c:cat>
            <c:numRef>
              <c:f>'Grafik 5'!$D$34:$D$36</c:f>
              <c:numCache>
                <c:formatCode>General</c:formatCode>
                <c:ptCount val="3"/>
                <c:pt idx="0">
                  <c:v>2021</c:v>
                </c:pt>
                <c:pt idx="1">
                  <c:v>2022</c:v>
                </c:pt>
                <c:pt idx="2">
                  <c:v>2023</c:v>
                </c:pt>
              </c:numCache>
            </c:numRef>
          </c:cat>
          <c:val>
            <c:numRef>
              <c:f>'Grafik 5'!$E$34:$E$36</c:f>
              <c:numCache>
                <c:formatCode>#\ ##0</c:formatCode>
                <c:ptCount val="3"/>
                <c:pt idx="0">
                  <c:v>892</c:v>
                </c:pt>
                <c:pt idx="1">
                  <c:v>452</c:v>
                </c:pt>
                <c:pt idx="2">
                  <c:v>409</c:v>
                </c:pt>
              </c:numCache>
            </c:numRef>
          </c:val>
          <c:extLst>
            <c:ext xmlns:c16="http://schemas.microsoft.com/office/drawing/2014/chart" uri="{C3380CC4-5D6E-409C-BE32-E72D297353CC}">
              <c16:uniqueId val="{00000000-A9BF-4050-98CA-A29C309659C9}"/>
            </c:ext>
          </c:extLst>
        </c:ser>
        <c:dLbls>
          <c:showLegendKey val="0"/>
          <c:showVal val="0"/>
          <c:showCatName val="0"/>
          <c:showSerName val="0"/>
          <c:showPercent val="0"/>
          <c:showBubbleSize val="0"/>
        </c:dLbls>
        <c:gapWidth val="50"/>
        <c:axId val="373751976"/>
        <c:axId val="373755504"/>
      </c:barChart>
      <c:lineChart>
        <c:grouping val="standard"/>
        <c:varyColors val="0"/>
        <c:ser>
          <c:idx val="0"/>
          <c:order val="1"/>
          <c:tx>
            <c:strRef>
              <c:f>'Grafik 5'!$F$33</c:f>
              <c:strCache>
                <c:ptCount val="1"/>
                <c:pt idx="0">
                  <c:v>Durchschnittlicher Kaufwert in Euro/m²</c:v>
                </c:pt>
              </c:strCache>
            </c:strRef>
          </c:tx>
          <c:spPr>
            <a:ln w="28575" cap="rnd">
              <a:solidFill>
                <a:schemeClr val="accent1"/>
              </a:solidFill>
              <a:round/>
            </a:ln>
            <a:effectLst/>
          </c:spPr>
          <c:marker>
            <c:symbol val="circle"/>
            <c:size val="7"/>
            <c:spPr>
              <a:solidFill>
                <a:schemeClr val="accent1"/>
              </a:solidFill>
              <a:ln w="9525">
                <a:solidFill>
                  <a:schemeClr val="accent1"/>
                </a:solidFill>
              </a:ln>
              <a:effectLst/>
            </c:spPr>
          </c:marker>
          <c:cat>
            <c:numRef>
              <c:f>'Grafik 5'!$D$34:$D$36</c:f>
              <c:numCache>
                <c:formatCode>General</c:formatCode>
                <c:ptCount val="3"/>
                <c:pt idx="0">
                  <c:v>2021</c:v>
                </c:pt>
                <c:pt idx="1">
                  <c:v>2022</c:v>
                </c:pt>
                <c:pt idx="2">
                  <c:v>2023</c:v>
                </c:pt>
              </c:numCache>
            </c:numRef>
          </c:cat>
          <c:val>
            <c:numRef>
              <c:f>'Grafik 5'!$F$34:$F$36</c:f>
              <c:numCache>
                <c:formatCode>#\ ##0.00</c:formatCode>
                <c:ptCount val="3"/>
                <c:pt idx="0">
                  <c:v>1026.4000000000001</c:v>
                </c:pt>
                <c:pt idx="1">
                  <c:v>1303.22</c:v>
                </c:pt>
                <c:pt idx="2">
                  <c:v>827.02</c:v>
                </c:pt>
              </c:numCache>
            </c:numRef>
          </c:val>
          <c:smooth val="0"/>
          <c:extLst>
            <c:ext xmlns:c16="http://schemas.microsoft.com/office/drawing/2014/chart" uri="{C3380CC4-5D6E-409C-BE32-E72D297353CC}">
              <c16:uniqueId val="{00000001-A9BF-4050-98CA-A29C309659C9}"/>
            </c:ext>
          </c:extLst>
        </c:ser>
        <c:dLbls>
          <c:showLegendKey val="0"/>
          <c:showVal val="0"/>
          <c:showCatName val="0"/>
          <c:showSerName val="0"/>
          <c:showPercent val="0"/>
          <c:showBubbleSize val="0"/>
        </c:dLbls>
        <c:marker val="1"/>
        <c:smooth val="0"/>
        <c:axId val="373756288"/>
        <c:axId val="373755896"/>
      </c:lineChart>
      <c:catAx>
        <c:axId val="3737519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3755504"/>
        <c:crosses val="autoZero"/>
        <c:auto val="0"/>
        <c:lblAlgn val="ctr"/>
        <c:lblOffset val="100"/>
        <c:noMultiLvlLbl val="1"/>
      </c:catAx>
      <c:valAx>
        <c:axId val="373755504"/>
        <c:scaling>
          <c:orientation val="minMax"/>
          <c:max val="14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Fläche in 1 000 m²</a:t>
                </a:r>
              </a:p>
            </c:rich>
          </c:tx>
          <c:layout>
            <c:manualLayout>
              <c:xMode val="edge"/>
              <c:yMode val="edge"/>
              <c:x val="8.3061889250814328E-2"/>
              <c:y val="7.1885851225118605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3751976"/>
        <c:crossesAt val="1"/>
        <c:crossBetween val="between"/>
        <c:majorUnit val="200"/>
        <c:minorUnit val="50"/>
      </c:valAx>
      <c:valAx>
        <c:axId val="373755896"/>
        <c:scaling>
          <c:orientation val="minMax"/>
          <c:max val="1400"/>
          <c:min val="0"/>
        </c:scaling>
        <c:delete val="0"/>
        <c:axPos val="r"/>
        <c:title>
          <c:tx>
            <c:rich>
              <a:bodyPr rot="0" spcFirstLastPara="1" vertOverflow="ellipsis" wrap="square" anchor="ctr" anchorCtr="1"/>
              <a:lstStyle/>
              <a:p>
                <a:pPr algn="r" rtl="0">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Kaufwerte in Euro/m²</a:t>
                </a:r>
              </a:p>
            </c:rich>
          </c:tx>
          <c:layout>
            <c:manualLayout>
              <c:xMode val="edge"/>
              <c:yMode val="edge"/>
              <c:x val="0.82777693708481881"/>
              <c:y val="6.8780261163006812E-2"/>
            </c:manualLayout>
          </c:layout>
          <c:overlay val="0"/>
          <c:spPr>
            <a:noFill/>
            <a:ln>
              <a:noFill/>
            </a:ln>
            <a:effectLst/>
          </c:spPr>
          <c:txPr>
            <a:bodyPr rot="0" spcFirstLastPara="1" vertOverflow="ellipsis" wrap="square" anchor="ctr" anchorCtr="1"/>
            <a:lstStyle/>
            <a:p>
              <a:pPr algn="r" rtl="0">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3756288"/>
        <c:crosses val="max"/>
        <c:crossBetween val="between"/>
        <c:majorUnit val="200"/>
        <c:minorUnit val="50"/>
      </c:valAx>
      <c:catAx>
        <c:axId val="373756288"/>
        <c:scaling>
          <c:orientation val="minMax"/>
        </c:scaling>
        <c:delete val="1"/>
        <c:axPos val="b"/>
        <c:numFmt formatCode="General" sourceLinked="1"/>
        <c:majorTickMark val="out"/>
        <c:minorTickMark val="none"/>
        <c:tickLblPos val="nextTo"/>
        <c:crossAx val="373755896"/>
        <c:crosses val="autoZero"/>
        <c:auto val="0"/>
        <c:lblAlgn val="ctr"/>
        <c:lblOffset val="100"/>
        <c:noMultiLvlLbl val="0"/>
      </c:catAx>
      <c:spPr>
        <a:solidFill>
          <a:schemeClr val="bg1"/>
        </a:solidFill>
        <a:ln>
          <a:noFill/>
        </a:ln>
        <a:effectLst/>
      </c:spPr>
    </c:plotArea>
    <c:legend>
      <c:legendPos val="r"/>
      <c:layout>
        <c:manualLayout>
          <c:xMode val="edge"/>
          <c:yMode val="edge"/>
          <c:x val="8.9846666666666672E-2"/>
          <c:y val="0.12563194444444445"/>
          <c:w val="0.3246016825258406"/>
          <c:h val="9.992615053553088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43A3EC25-D83C-4DBD-A999-2F4DE3E67D3E}"/>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3E57CACE-56C8-40ED-8B90-DF7BD584E912}"/>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6</xdr:row>
      <xdr:rowOff>0</xdr:rowOff>
    </xdr:from>
    <xdr:to>
      <xdr:col>8</xdr:col>
      <xdr:colOff>56250</xdr:colOff>
      <xdr:row>34</xdr:row>
      <xdr:rowOff>5175</xdr:rowOff>
    </xdr:to>
    <xdr:graphicFrame macro="">
      <xdr:nvGraphicFramePr>
        <xdr:cNvPr id="2" name="Diagramm 1">
          <a:extLst>
            <a:ext uri="{FF2B5EF4-FFF2-40B4-BE49-F238E27FC236}">
              <a16:creationId xmlns:a16="http://schemas.microsoft.com/office/drawing/2014/main" id="{9EE52A06-9462-4154-A2EE-350A42225E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3</xdr:col>
      <xdr:colOff>12700</xdr:colOff>
      <xdr:row>6</xdr:row>
      <xdr:rowOff>6350</xdr:rowOff>
    </xdr:from>
    <xdr:to>
      <xdr:col>7</xdr:col>
      <xdr:colOff>88000</xdr:colOff>
      <xdr:row>28</xdr:row>
      <xdr:rowOff>135350</xdr:rowOff>
    </xdr:to>
    <xdr:graphicFrame macro="">
      <xdr:nvGraphicFramePr>
        <xdr:cNvPr id="2" name="Diagramm 1">
          <a:extLst>
            <a:ext uri="{FF2B5EF4-FFF2-40B4-BE49-F238E27FC236}">
              <a16:creationId xmlns:a16="http://schemas.microsoft.com/office/drawing/2014/main" id="{047745BF-786F-49AC-B87C-28C1F78C40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0.07896</cdr:x>
      <cdr:y>0.90265</cdr:y>
    </cdr:from>
    <cdr:to>
      <cdr:x>0.79683</cdr:x>
      <cdr:y>0.9809</cdr:y>
    </cdr:to>
    <cdr:sp macro="" textlink="">
      <cdr:nvSpPr>
        <cdr:cNvPr id="2" name="Textfeld 1">
          <a:extLst xmlns:a="http://schemas.openxmlformats.org/drawingml/2006/main">
            <a:ext uri="{FF2B5EF4-FFF2-40B4-BE49-F238E27FC236}">
              <a16:creationId xmlns:a16="http://schemas.microsoft.com/office/drawing/2014/main" id="{CFC0A19A-803E-4C55-AEE1-352991944F04}"/>
            </a:ext>
          </a:extLst>
        </cdr:cNvPr>
        <cdr:cNvSpPr txBox="1"/>
      </cdr:nvSpPr>
      <cdr:spPr>
        <a:xfrm xmlns:a="http://schemas.openxmlformats.org/drawingml/2006/main">
          <a:off x="583565" y="3515994"/>
          <a:ext cx="5305425" cy="304801"/>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 </a:t>
          </a:r>
          <a:r>
            <a:rPr lang="de-DE" sz="800">
              <a:latin typeface="Arial Narrow" panose="020B0606020202030204" pitchFamily="34" charset="0"/>
            </a:rPr>
            <a:t>Umfasst baureifes Land, Rohbauland, wirtschaftlich genutztes Bauland und sonstiges Bauland </a:t>
          </a:r>
          <a:br>
            <a:rPr lang="de-DE" sz="800">
              <a:latin typeface="Arial Narrow" panose="020B0606020202030204" pitchFamily="34" charset="0"/>
            </a:rPr>
          </a:br>
          <a:r>
            <a:rPr lang="de-DE" sz="800" baseline="30000">
              <a:latin typeface="Arial Narrow" panose="020B0606020202030204" pitchFamily="34" charset="0"/>
            </a:rPr>
            <a:t>a </a:t>
          </a:r>
          <a:r>
            <a:rPr lang="de-DE" sz="800">
              <a:latin typeface="Arial Narrow" panose="020B0606020202030204" pitchFamily="34" charset="0"/>
            </a:rPr>
            <a:t>Aufgrund methodischer Veränderungen sind die Daten ab 2021 mit denen früherer Jahre nur eingeschränkt vergleichbar. </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5101725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4F65AD0D-0B7F-420D-9D9D-32542612D584}"/>
            </a:ext>
          </a:extLst>
        </xdr:cNvPr>
        <xdr:cNvPicPr>
          <a:picLocks noChangeAspect="1"/>
        </xdr:cNvPicPr>
      </xdr:nvPicPr>
      <xdr:blipFill>
        <a:blip xmlns:r="http://schemas.openxmlformats.org/officeDocument/2006/relationships" r:embed="rId1"/>
        <a:stretch>
          <a:fillRect/>
        </a:stretch>
      </xdr:blipFill>
      <xdr:spPr>
        <a:xfrm>
          <a:off x="657810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5625600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7B1E1FE7-3F7F-4915-861B-34E944DFB681}"/>
            </a:ext>
          </a:extLst>
        </xdr:cNvPr>
        <xdr:cNvPicPr>
          <a:picLocks noChangeAspect="1"/>
        </xdr:cNvPicPr>
      </xdr:nvPicPr>
      <xdr:blipFill>
        <a:blip xmlns:r="http://schemas.openxmlformats.org/officeDocument/2006/relationships" r:embed="rId1"/>
        <a:stretch>
          <a:fillRect/>
        </a:stretch>
      </xdr:blipFill>
      <xdr:spPr>
        <a:xfrm>
          <a:off x="71400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6482850</xdr:colOff>
      <xdr:row>0</xdr:row>
      <xdr:rowOff>0</xdr:rowOff>
    </xdr:from>
    <xdr:to>
      <xdr:col>5</xdr:col>
      <xdr:colOff>0</xdr:colOff>
      <xdr:row>3</xdr:row>
      <xdr:rowOff>13200</xdr:rowOff>
    </xdr:to>
    <xdr:pic>
      <xdr:nvPicPr>
        <xdr:cNvPr id="4" name="Grafik 3">
          <a:extLst>
            <a:ext uri="{FF2B5EF4-FFF2-40B4-BE49-F238E27FC236}">
              <a16:creationId xmlns:a16="http://schemas.microsoft.com/office/drawing/2014/main" id="{DC805B3A-CAFE-48A5-8709-DFEC0B787441}"/>
            </a:ext>
          </a:extLst>
        </xdr:cNvPr>
        <xdr:cNvPicPr>
          <a:picLocks noChangeAspect="1"/>
        </xdr:cNvPicPr>
      </xdr:nvPicPr>
      <xdr:blipFill>
        <a:blip xmlns:r="http://schemas.openxmlformats.org/officeDocument/2006/relationships" r:embed="rId1"/>
        <a:stretch>
          <a:fillRect/>
        </a:stretch>
      </xdr:blipFill>
      <xdr:spPr>
        <a:xfrm>
          <a:off x="81021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6</xdr:row>
      <xdr:rowOff>15386</xdr:rowOff>
    </xdr:from>
    <xdr:to>
      <xdr:col>6</xdr:col>
      <xdr:colOff>56250</xdr:colOff>
      <xdr:row>32</xdr:row>
      <xdr:rowOff>102386</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6</xdr:row>
      <xdr:rowOff>15386</xdr:rowOff>
    </xdr:from>
    <xdr:to>
      <xdr:col>7</xdr:col>
      <xdr:colOff>75300</xdr:colOff>
      <xdr:row>32</xdr:row>
      <xdr:rowOff>102386</xdr:rowOff>
    </xdr:to>
    <xdr:graphicFrame macro="">
      <xdr:nvGraphicFramePr>
        <xdr:cNvPr id="2" name="Diagramm 1">
          <a:extLst>
            <a:ext uri="{FF2B5EF4-FFF2-40B4-BE49-F238E27FC236}">
              <a16:creationId xmlns:a16="http://schemas.microsoft.com/office/drawing/2014/main" id="{FBB63BB5-92AC-4270-A183-D253444A2A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0.13626</cdr:x>
      <cdr:y>0.06309</cdr:y>
    </cdr:from>
    <cdr:to>
      <cdr:x>0.4617</cdr:x>
      <cdr:y>0.10089</cdr:y>
    </cdr:to>
    <cdr:sp macro="" textlink="">
      <cdr:nvSpPr>
        <cdr:cNvPr id="2" name="Textfeld 1">
          <a:extLst xmlns:a="http://schemas.openxmlformats.org/drawingml/2006/main">
            <a:ext uri="{FF2B5EF4-FFF2-40B4-BE49-F238E27FC236}">
              <a16:creationId xmlns:a16="http://schemas.microsoft.com/office/drawing/2014/main" id="{B6CD7CCF-F5A7-4325-9563-30CB2E773D7F}"/>
            </a:ext>
          </a:extLst>
        </cdr:cNvPr>
        <cdr:cNvSpPr txBox="1"/>
      </cdr:nvSpPr>
      <cdr:spPr>
        <a:xfrm xmlns:a="http://schemas.openxmlformats.org/drawingml/2006/main">
          <a:off x="981072" y="317996"/>
          <a:ext cx="2343168" cy="190512"/>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Unternehmen mit … bis unter … Beschäftigten</a:t>
          </a:r>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6</xdr:row>
      <xdr:rowOff>15386</xdr:rowOff>
    </xdr:from>
    <xdr:to>
      <xdr:col>9</xdr:col>
      <xdr:colOff>495300</xdr:colOff>
      <xdr:row>32</xdr:row>
      <xdr:rowOff>102386</xdr:rowOff>
    </xdr:to>
    <xdr:graphicFrame macro="">
      <xdr:nvGraphicFramePr>
        <xdr:cNvPr id="2" name="Diagramm 1">
          <a:extLst>
            <a:ext uri="{FF2B5EF4-FFF2-40B4-BE49-F238E27FC236}">
              <a16:creationId xmlns:a16="http://schemas.microsoft.com/office/drawing/2014/main" id="{0EC3E0C0-4193-474F-8AFA-C6979B1651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0.13665</cdr:x>
      <cdr:y>0.04419</cdr:y>
    </cdr:from>
    <cdr:to>
      <cdr:x>0.33792</cdr:x>
      <cdr:y>0.10656</cdr:y>
    </cdr:to>
    <cdr:sp macro="" textlink="">
      <cdr:nvSpPr>
        <cdr:cNvPr id="2" name="Textfeld 1">
          <a:extLst xmlns:a="http://schemas.openxmlformats.org/drawingml/2006/main">
            <a:ext uri="{FF2B5EF4-FFF2-40B4-BE49-F238E27FC236}">
              <a16:creationId xmlns:a16="http://schemas.microsoft.com/office/drawing/2014/main" id="{7586FA87-9E69-46DC-A330-AE702CED6A7F}"/>
            </a:ext>
          </a:extLst>
        </cdr:cNvPr>
        <cdr:cNvSpPr txBox="1"/>
      </cdr:nvSpPr>
      <cdr:spPr>
        <a:xfrm xmlns:a="http://schemas.openxmlformats.org/drawingml/2006/main">
          <a:off x="1228702" y="222736"/>
          <a:ext cx="1809739" cy="314344"/>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ysClr val="windowText" lastClr="000000"/>
              </a:solidFill>
              <a:latin typeface="Arial" panose="020B0604020202020204" pitchFamily="34" charset="0"/>
              <a:cs typeface="Arial" panose="020B0604020202020204" pitchFamily="34" charset="0"/>
            </a:rPr>
            <a:t>Beschäftigte mit … bis unter … Jahre Unternehmenszugehörigkeit</a:t>
          </a:r>
        </a:p>
      </cdr:txBody>
    </cdr:sp>
  </cdr:relSizeAnchor>
</c:userShapes>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4CB2E-C6F9-4C98-BBF3-D5B206E79E9C}">
  <dimension ref="A1:K69"/>
  <sheetViews>
    <sheetView showGridLines="0" tabSelected="1" zoomScaleNormal="100" workbookViewId="0"/>
  </sheetViews>
  <sheetFormatPr baseColWidth="10" defaultColWidth="11.42578125" defaultRowHeight="12" x14ac:dyDescent="0.2"/>
  <cols>
    <col min="1" max="1" width="2.7109375" style="8" customWidth="1"/>
    <col min="2" max="2" width="6.140625" style="8" customWidth="1"/>
    <col min="3" max="3" width="2.7109375" style="8" customWidth="1"/>
    <col min="4" max="4" width="57.140625" style="8" customWidth="1"/>
    <col min="5" max="8" width="11.42578125" style="8" customWidth="1"/>
    <col min="9" max="9" width="9.85546875" style="71" customWidth="1"/>
    <col min="10" max="10" width="11.42578125" style="71" customWidth="1"/>
    <col min="11" max="11" width="12.85546875" style="71" customWidth="1"/>
    <col min="12" max="16384" width="11.42578125" style="8"/>
  </cols>
  <sheetData>
    <row r="1" spans="1:11" s="37" customFormat="1" ht="15" x14ac:dyDescent="0.2">
      <c r="A1" s="1"/>
      <c r="B1" s="57"/>
      <c r="C1" s="56"/>
      <c r="D1" s="56"/>
      <c r="E1" s="56"/>
      <c r="F1" s="56"/>
      <c r="I1" s="38"/>
      <c r="J1" s="38"/>
      <c r="K1" s="38"/>
    </row>
    <row r="2" spans="1:11" s="37" customFormat="1" ht="50.25" customHeight="1" x14ac:dyDescent="0.25">
      <c r="A2" s="58"/>
      <c r="B2" s="38"/>
      <c r="C2" s="59" t="s">
        <v>199</v>
      </c>
      <c r="D2" s="60"/>
      <c r="E2" s="61"/>
      <c r="F2" s="61"/>
      <c r="G2" s="38"/>
      <c r="H2" s="38"/>
      <c r="I2" s="38"/>
      <c r="J2" s="38"/>
      <c r="K2" s="38"/>
    </row>
    <row r="3" spans="1:11" s="38" customFormat="1" ht="20.100000000000001" customHeight="1" x14ac:dyDescent="0.2">
      <c r="A3" s="62"/>
      <c r="B3" s="63"/>
      <c r="C3" s="64"/>
      <c r="D3" s="65"/>
      <c r="E3" s="63"/>
      <c r="F3" s="63"/>
      <c r="G3" s="63"/>
      <c r="H3" s="63"/>
      <c r="I3" s="66"/>
    </row>
    <row r="4" spans="1:11" s="38" customFormat="1" ht="20.100000000000001" customHeight="1" x14ac:dyDescent="0.2">
      <c r="A4" s="58"/>
      <c r="B4" s="67"/>
      <c r="C4" s="68"/>
      <c r="D4" s="69"/>
    </row>
    <row r="5" spans="1:11" x14ac:dyDescent="0.2">
      <c r="C5" s="70"/>
      <c r="D5" s="70"/>
    </row>
    <row r="6" spans="1:11" x14ac:dyDescent="0.2">
      <c r="C6" s="70"/>
      <c r="D6" s="70"/>
    </row>
    <row r="7" spans="1:11" ht="35.25" x14ac:dyDescent="0.5">
      <c r="C7" s="72" t="s">
        <v>72</v>
      </c>
      <c r="D7" s="70"/>
    </row>
    <row r="8" spans="1:11" ht="30" x14ac:dyDescent="0.4">
      <c r="A8" s="73"/>
      <c r="C8" s="74" t="s">
        <v>36</v>
      </c>
      <c r="D8" s="70"/>
    </row>
    <row r="9" spans="1:11" ht="14.25" customHeight="1" x14ac:dyDescent="0.2">
      <c r="A9" s="73"/>
      <c r="C9" s="70"/>
      <c r="D9" s="70"/>
    </row>
    <row r="10" spans="1:11" ht="14.25" customHeight="1" x14ac:dyDescent="0.2">
      <c r="A10" s="73"/>
      <c r="C10" s="75"/>
      <c r="D10" s="70"/>
    </row>
    <row r="11" spans="1:11" ht="14.25" customHeight="1" x14ac:dyDescent="0.2">
      <c r="C11" s="70"/>
      <c r="D11" s="70"/>
    </row>
    <row r="12" spans="1:11" ht="14.25" customHeight="1" x14ac:dyDescent="0.25">
      <c r="C12" s="76" t="s">
        <v>244</v>
      </c>
      <c r="D12" s="70"/>
      <c r="E12" s="77"/>
      <c r="F12" s="78"/>
    </row>
    <row r="13" spans="1:11" ht="14.25" customHeight="1" x14ac:dyDescent="0.2">
      <c r="C13" s="70"/>
      <c r="D13" s="70"/>
    </row>
    <row r="14" spans="1:11" ht="16.5" customHeight="1" x14ac:dyDescent="0.2">
      <c r="C14" s="79" t="s">
        <v>113</v>
      </c>
      <c r="D14" s="70"/>
    </row>
    <row r="15" spans="1:11" ht="16.5" customHeight="1" x14ac:dyDescent="0.2">
      <c r="C15" s="342" t="s">
        <v>201</v>
      </c>
      <c r="D15" s="342"/>
    </row>
    <row r="16" spans="1:11" ht="16.5" customHeight="1" x14ac:dyDescent="0.2">
      <c r="C16" s="342"/>
      <c r="D16" s="342"/>
    </row>
    <row r="17" spans="3:4" ht="14.25" customHeight="1" x14ac:dyDescent="0.2">
      <c r="C17" s="80"/>
      <c r="D17" s="80"/>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50"/>
  <sheetViews>
    <sheetView zoomScaleNormal="100" workbookViewId="0"/>
  </sheetViews>
  <sheetFormatPr baseColWidth="10" defaultColWidth="10.28515625" defaultRowHeight="12" x14ac:dyDescent="0.2"/>
  <cols>
    <col min="1" max="1" width="2.42578125" style="121" customWidth="1"/>
    <col min="2" max="2" width="18.7109375" style="121" customWidth="1"/>
    <col min="3" max="3" width="2.42578125" style="121" customWidth="1"/>
    <col min="4" max="4" width="53.7109375" style="121" customWidth="1"/>
    <col min="5" max="7" width="26.7109375" style="121" customWidth="1"/>
    <col min="8" max="16384" width="10.28515625" style="121"/>
  </cols>
  <sheetData>
    <row r="1" spans="1:7" ht="14.1" customHeight="1" x14ac:dyDescent="0.2">
      <c r="A1" s="36"/>
      <c r="B1" s="36"/>
      <c r="C1" s="36"/>
      <c r="D1" s="36"/>
      <c r="E1" s="36"/>
      <c r="F1" s="36"/>
      <c r="G1" s="36"/>
    </row>
    <row r="2" spans="1:7" s="329" customFormat="1" ht="20.100000000000001" customHeight="1" x14ac:dyDescent="0.2">
      <c r="A2" s="330"/>
      <c r="B2" s="306" t="s">
        <v>55</v>
      </c>
      <c r="C2" s="330"/>
      <c r="D2" s="330"/>
      <c r="E2" s="330"/>
      <c r="F2" s="330"/>
      <c r="G2" s="330"/>
    </row>
    <row r="3" spans="1:7" s="122" customFormat="1" ht="50.1" customHeight="1" x14ac:dyDescent="0.2">
      <c r="A3" s="119"/>
      <c r="B3" s="358" t="s">
        <v>250</v>
      </c>
      <c r="C3" s="358"/>
      <c r="D3" s="358"/>
      <c r="E3" s="358"/>
      <c r="F3" s="358"/>
      <c r="G3" s="340"/>
    </row>
    <row r="4" spans="1:7" ht="15" customHeight="1" x14ac:dyDescent="0.2">
      <c r="B4" s="189"/>
    </row>
    <row r="5" spans="1:7" ht="31.5" customHeight="1" x14ac:dyDescent="0.2">
      <c r="B5" s="189"/>
      <c r="D5" s="363" t="str">
        <f>B3</f>
        <v>Grafik 1   Durchschnittliche Bruttojahresverdienste (mit Sonderzahlungen) vollzeitbeschäftigter Frauen und Männer in Hamburg 2023 nach beruflicher Tätigkeit</v>
      </c>
      <c r="E5" s="363"/>
      <c r="F5" s="363"/>
      <c r="G5" s="339"/>
    </row>
    <row r="6" spans="1:7" ht="15" customHeight="1" x14ac:dyDescent="0.2">
      <c r="B6" s="189"/>
    </row>
    <row r="7" spans="1:7" ht="15" x14ac:dyDescent="0.2">
      <c r="B7" s="190"/>
      <c r="C7" s="126"/>
      <c r="D7" s="126"/>
      <c r="E7" s="126"/>
      <c r="F7" s="126"/>
    </row>
    <row r="8" spans="1:7" ht="15" x14ac:dyDescent="0.2">
      <c r="B8" s="190"/>
      <c r="C8" s="126"/>
      <c r="D8" s="126"/>
      <c r="E8" s="126"/>
      <c r="F8" s="126"/>
    </row>
    <row r="9" spans="1:7" ht="15" x14ac:dyDescent="0.2">
      <c r="B9" s="190"/>
      <c r="C9" s="126"/>
      <c r="D9" s="126"/>
      <c r="E9" s="126"/>
      <c r="F9" s="126"/>
    </row>
    <row r="10" spans="1:7" ht="15" x14ac:dyDescent="0.2">
      <c r="B10" s="190"/>
      <c r="C10" s="126"/>
      <c r="D10" s="126"/>
      <c r="E10" s="126"/>
      <c r="F10" s="126"/>
    </row>
    <row r="11" spans="1:7" ht="15" x14ac:dyDescent="0.2">
      <c r="B11" s="190"/>
      <c r="C11" s="126"/>
      <c r="D11" s="126"/>
      <c r="E11" s="126"/>
      <c r="F11" s="126"/>
    </row>
    <row r="12" spans="1:7" ht="15" x14ac:dyDescent="0.2">
      <c r="B12" s="190"/>
      <c r="C12" s="126"/>
      <c r="D12" s="126"/>
      <c r="E12" s="126"/>
      <c r="F12" s="126"/>
    </row>
    <row r="13" spans="1:7" ht="15" x14ac:dyDescent="0.2">
      <c r="B13" s="190"/>
      <c r="C13" s="126"/>
      <c r="D13" s="126"/>
      <c r="E13" s="126"/>
      <c r="F13" s="126"/>
    </row>
    <row r="14" spans="1:7" ht="15" x14ac:dyDescent="0.2">
      <c r="B14" s="190"/>
      <c r="C14" s="126"/>
      <c r="D14" s="126"/>
      <c r="E14" s="126"/>
      <c r="F14" s="126"/>
    </row>
    <row r="15" spans="1:7" ht="15" x14ac:dyDescent="0.2">
      <c r="B15" s="190"/>
      <c r="C15" s="126"/>
      <c r="D15" s="126"/>
      <c r="E15" s="126"/>
      <c r="F15" s="126"/>
    </row>
    <row r="16" spans="1:7" ht="15" x14ac:dyDescent="0.2">
      <c r="B16" s="190"/>
      <c r="C16" s="126"/>
      <c r="D16" s="126"/>
      <c r="E16" s="126"/>
      <c r="F16" s="126"/>
    </row>
    <row r="17" spans="2:6" ht="15" x14ac:dyDescent="0.2">
      <c r="B17" s="190"/>
      <c r="C17" s="126"/>
      <c r="D17" s="126"/>
      <c r="E17" s="126"/>
      <c r="F17" s="126"/>
    </row>
    <row r="18" spans="2:6" ht="15" x14ac:dyDescent="0.2">
      <c r="B18" s="190"/>
      <c r="C18" s="126"/>
      <c r="D18" s="126"/>
      <c r="E18" s="126"/>
      <c r="F18" s="126"/>
    </row>
    <row r="19" spans="2:6" ht="15" x14ac:dyDescent="0.2">
      <c r="B19" s="190"/>
      <c r="C19" s="126"/>
      <c r="D19" s="126"/>
      <c r="E19" s="126"/>
      <c r="F19" s="126"/>
    </row>
    <row r="20" spans="2:6" ht="15" x14ac:dyDescent="0.2">
      <c r="B20" s="190"/>
      <c r="C20" s="126"/>
      <c r="D20" s="126"/>
      <c r="E20" s="126"/>
      <c r="F20" s="126"/>
    </row>
    <row r="21" spans="2:6" ht="15" x14ac:dyDescent="0.2">
      <c r="B21" s="190"/>
      <c r="C21" s="126"/>
      <c r="D21" s="126"/>
      <c r="E21" s="126"/>
      <c r="F21" s="126"/>
    </row>
    <row r="22" spans="2:6" ht="15" x14ac:dyDescent="0.2">
      <c r="B22" s="190"/>
      <c r="C22" s="126"/>
      <c r="D22" s="126"/>
      <c r="E22" s="126"/>
      <c r="F22" s="126"/>
    </row>
    <row r="23" spans="2:6" ht="15" x14ac:dyDescent="0.2">
      <c r="B23" s="190"/>
      <c r="C23" s="126"/>
      <c r="D23" s="126"/>
      <c r="E23" s="126"/>
      <c r="F23" s="126"/>
    </row>
    <row r="24" spans="2:6" ht="15" x14ac:dyDescent="0.2">
      <c r="B24" s="190"/>
      <c r="C24" s="126"/>
      <c r="D24" s="126"/>
      <c r="E24" s="126"/>
      <c r="F24" s="126"/>
    </row>
    <row r="25" spans="2:6" ht="15" x14ac:dyDescent="0.2">
      <c r="B25" s="190"/>
      <c r="C25" s="126"/>
      <c r="D25" s="126"/>
      <c r="E25" s="126"/>
      <c r="F25" s="126"/>
    </row>
    <row r="26" spans="2:6" ht="15" x14ac:dyDescent="0.2">
      <c r="B26" s="190"/>
      <c r="C26" s="126"/>
      <c r="D26" s="126"/>
      <c r="E26" s="126"/>
      <c r="F26" s="126"/>
    </row>
    <row r="27" spans="2:6" ht="15" x14ac:dyDescent="0.2">
      <c r="B27" s="190"/>
      <c r="C27" s="126"/>
      <c r="D27" s="126"/>
      <c r="E27" s="126"/>
      <c r="F27" s="126"/>
    </row>
    <row r="28" spans="2:6" ht="15" x14ac:dyDescent="0.2">
      <c r="B28" s="190"/>
      <c r="C28" s="126"/>
      <c r="D28" s="126"/>
      <c r="E28" s="126"/>
      <c r="F28" s="126"/>
    </row>
    <row r="29" spans="2:6" ht="15" x14ac:dyDescent="0.2">
      <c r="B29" s="190"/>
      <c r="C29" s="126"/>
      <c r="D29" s="126"/>
      <c r="E29" s="126"/>
      <c r="F29" s="126"/>
    </row>
    <row r="30" spans="2:6" ht="15" x14ac:dyDescent="0.2">
      <c r="B30" s="190"/>
      <c r="C30" s="126"/>
      <c r="D30" s="126"/>
      <c r="E30" s="126"/>
      <c r="F30" s="126"/>
    </row>
    <row r="31" spans="2:6" ht="15" x14ac:dyDescent="0.2">
      <c r="B31" s="190"/>
      <c r="C31" s="126"/>
      <c r="D31" s="126"/>
      <c r="E31" s="126"/>
      <c r="F31" s="126"/>
    </row>
    <row r="32" spans="2:6" ht="15" x14ac:dyDescent="0.2">
      <c r="B32" s="190"/>
      <c r="C32" s="126"/>
      <c r="D32" s="126"/>
      <c r="E32" s="126"/>
      <c r="F32" s="126"/>
    </row>
    <row r="33" spans="2:7" ht="15" x14ac:dyDescent="0.2">
      <c r="B33" s="190"/>
      <c r="C33" s="126"/>
      <c r="D33" s="126"/>
      <c r="E33" s="126"/>
      <c r="F33" s="126"/>
    </row>
    <row r="34" spans="2:7" ht="31.5" customHeight="1" x14ac:dyDescent="0.2">
      <c r="B34" s="189"/>
      <c r="D34" s="363" t="str">
        <f>B3</f>
        <v>Grafik 1   Durchschnittliche Bruttojahresverdienste (mit Sonderzahlungen) vollzeitbeschäftigter Frauen und Männer in Hamburg 2023 nach beruflicher Tätigkeit</v>
      </c>
      <c r="E34" s="363"/>
      <c r="F34" s="363"/>
      <c r="G34" s="339"/>
    </row>
    <row r="35" spans="2:7" ht="15" x14ac:dyDescent="0.2">
      <c r="B35" s="190"/>
      <c r="C35" s="126"/>
      <c r="D35" s="191"/>
      <c r="E35" s="192"/>
      <c r="F35" s="192"/>
    </row>
    <row r="36" spans="2:7" ht="15" x14ac:dyDescent="0.2">
      <c r="B36" s="190"/>
      <c r="C36" s="126"/>
      <c r="D36" s="361" t="s">
        <v>346</v>
      </c>
      <c r="E36" s="184" t="s">
        <v>116</v>
      </c>
      <c r="F36" s="224" t="s">
        <v>117</v>
      </c>
    </row>
    <row r="37" spans="2:7" ht="15" x14ac:dyDescent="0.2">
      <c r="B37" s="190"/>
      <c r="C37" s="126"/>
      <c r="D37" s="361"/>
      <c r="E37" s="359" t="s">
        <v>3</v>
      </c>
      <c r="F37" s="360"/>
    </row>
    <row r="38" spans="2:7" ht="15" customHeight="1" x14ac:dyDescent="0.2">
      <c r="B38" s="190"/>
      <c r="D38" s="185" t="s">
        <v>172</v>
      </c>
      <c r="E38" s="156">
        <v>42724</v>
      </c>
      <c r="F38" s="165">
        <v>38011</v>
      </c>
    </row>
    <row r="39" spans="2:7" ht="15" customHeight="1" x14ac:dyDescent="0.2">
      <c r="B39" s="190"/>
      <c r="D39" s="186" t="s">
        <v>173</v>
      </c>
      <c r="E39" s="165">
        <v>56882</v>
      </c>
      <c r="F39" s="165">
        <v>65806</v>
      </c>
    </row>
    <row r="40" spans="2:7" ht="15" customHeight="1" x14ac:dyDescent="0.2">
      <c r="B40" s="190"/>
      <c r="D40" s="186" t="s">
        <v>177</v>
      </c>
      <c r="E40" s="165">
        <v>61096</v>
      </c>
      <c r="F40" s="165">
        <v>58018</v>
      </c>
    </row>
    <row r="41" spans="2:7" ht="15" customHeight="1" x14ac:dyDescent="0.2">
      <c r="B41" s="190"/>
      <c r="D41" s="186" t="s">
        <v>174</v>
      </c>
      <c r="E41" s="165">
        <v>69766</v>
      </c>
      <c r="F41" s="165">
        <v>82100</v>
      </c>
    </row>
    <row r="42" spans="2:7" ht="15" customHeight="1" x14ac:dyDescent="0.2">
      <c r="B42" s="190"/>
      <c r="D42" s="186" t="s">
        <v>175</v>
      </c>
      <c r="E42" s="165">
        <v>43791</v>
      </c>
      <c r="F42" s="165">
        <v>47451</v>
      </c>
    </row>
    <row r="43" spans="2:7" ht="15" customHeight="1" x14ac:dyDescent="0.2">
      <c r="B43" s="190"/>
      <c r="D43" s="186" t="s">
        <v>181</v>
      </c>
      <c r="E43" s="165">
        <v>48421</v>
      </c>
      <c r="F43" s="165">
        <v>69552</v>
      </c>
    </row>
    <row r="44" spans="2:7" ht="15" customHeight="1" x14ac:dyDescent="0.2">
      <c r="B44" s="190"/>
      <c r="D44" s="186" t="s">
        <v>178</v>
      </c>
      <c r="E44" s="165">
        <v>63519</v>
      </c>
      <c r="F44" s="165">
        <v>98194</v>
      </c>
    </row>
    <row r="45" spans="2:7" ht="15" customHeight="1" x14ac:dyDescent="0.2">
      <c r="B45" s="190"/>
      <c r="D45" s="187" t="s">
        <v>179</v>
      </c>
      <c r="E45" s="165">
        <v>53017</v>
      </c>
      <c r="F45" s="165">
        <v>68946</v>
      </c>
    </row>
    <row r="46" spans="2:7" ht="15" customHeight="1" x14ac:dyDescent="0.2">
      <c r="B46" s="190"/>
      <c r="D46" s="186" t="s">
        <v>180</v>
      </c>
      <c r="E46" s="165">
        <v>62337</v>
      </c>
      <c r="F46" s="165">
        <v>79060</v>
      </c>
    </row>
    <row r="47" spans="2:7" ht="15" customHeight="1" x14ac:dyDescent="0.2">
      <c r="B47" s="190"/>
      <c r="D47" s="188" t="s">
        <v>176</v>
      </c>
      <c r="E47" s="182">
        <v>45464</v>
      </c>
      <c r="F47" s="169">
        <v>48868</v>
      </c>
    </row>
    <row r="48" spans="2:7" x14ac:dyDescent="0.2">
      <c r="D48" s="193"/>
    </row>
    <row r="49" spans="4:13" ht="39.950000000000003" customHeight="1" x14ac:dyDescent="0.2">
      <c r="D49" s="362" t="s">
        <v>347</v>
      </c>
      <c r="E49" s="362"/>
      <c r="F49" s="362"/>
      <c r="G49" s="194"/>
      <c r="H49" s="194"/>
      <c r="I49" s="194"/>
      <c r="J49" s="194"/>
      <c r="K49" s="194"/>
      <c r="L49" s="194"/>
      <c r="M49" s="194"/>
    </row>
    <row r="50" spans="4:13" x14ac:dyDescent="0.2">
      <c r="G50" s="195" t="s">
        <v>354</v>
      </c>
    </row>
  </sheetData>
  <sortState ref="C34:F43">
    <sortCondition descending="1" ref="C33"/>
  </sortState>
  <mergeCells count="6">
    <mergeCell ref="B3:F3"/>
    <mergeCell ref="E37:F37"/>
    <mergeCell ref="D36:D37"/>
    <mergeCell ref="D49:F49"/>
    <mergeCell ref="D34:F34"/>
    <mergeCell ref="D5:F5"/>
  </mergeCells>
  <hyperlinks>
    <hyperlink ref="G50" location="Inhaltsverzeichnis!A1" display="› Zurück zum Inhaltsverzeichnis" xr:uid="{00000000-0004-0000-0800-000000000000}"/>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4CB6C-218E-40BC-9EB6-F60DFCEBEAAE}">
  <dimension ref="A1:G46"/>
  <sheetViews>
    <sheetView zoomScaleNormal="100" workbookViewId="0"/>
  </sheetViews>
  <sheetFormatPr baseColWidth="10" defaultColWidth="10.28515625" defaultRowHeight="12" x14ac:dyDescent="0.2"/>
  <cols>
    <col min="1" max="1" width="2.42578125" style="121" customWidth="1"/>
    <col min="2" max="2" width="18.7109375" style="121" customWidth="1"/>
    <col min="3" max="3" width="2.42578125" style="121" customWidth="1"/>
    <col min="4" max="7" width="26.7109375" style="121" customWidth="1"/>
    <col min="8" max="16384" width="10.28515625" style="121"/>
  </cols>
  <sheetData>
    <row r="1" spans="1:7" ht="14.1" customHeight="1" x14ac:dyDescent="0.2">
      <c r="A1" s="36"/>
      <c r="B1" s="36"/>
      <c r="C1" s="36"/>
      <c r="D1" s="36"/>
      <c r="E1" s="36"/>
      <c r="F1" s="36"/>
      <c r="G1" s="36"/>
    </row>
    <row r="2" spans="1:7" s="329" customFormat="1" ht="20.100000000000001" customHeight="1" x14ac:dyDescent="0.2">
      <c r="A2" s="330"/>
      <c r="B2" s="306" t="s">
        <v>55</v>
      </c>
      <c r="C2" s="330"/>
      <c r="D2" s="330"/>
      <c r="E2" s="330"/>
      <c r="F2" s="330"/>
      <c r="G2" s="330"/>
    </row>
    <row r="3" spans="1:7" s="122" customFormat="1" ht="50.1" customHeight="1" x14ac:dyDescent="0.2">
      <c r="A3" s="119"/>
      <c r="B3" s="358" t="s">
        <v>251</v>
      </c>
      <c r="C3" s="358"/>
      <c r="D3" s="358"/>
      <c r="E3" s="358"/>
      <c r="F3" s="358"/>
      <c r="G3" s="358"/>
    </row>
    <row r="4" spans="1:7" ht="15" customHeight="1" x14ac:dyDescent="0.2">
      <c r="B4" s="189"/>
    </row>
    <row r="5" spans="1:7" ht="31.5" customHeight="1" x14ac:dyDescent="0.2">
      <c r="B5" s="189"/>
      <c r="D5" s="363" t="str">
        <f>B3</f>
        <v>Grafik 2   Durchschnittliche Bruttojahresverdienste (mit Sonderzahlungen) vollzeitbeschäftigter Frauen und Männer in Hamburg 2023 nach Unternehmensgröße</v>
      </c>
      <c r="E5" s="363"/>
      <c r="F5" s="363"/>
      <c r="G5" s="363"/>
    </row>
    <row r="6" spans="1:7" ht="15" customHeight="1" x14ac:dyDescent="0.2">
      <c r="B6" s="189"/>
    </row>
    <row r="7" spans="1:7" ht="15" x14ac:dyDescent="0.2">
      <c r="B7" s="190"/>
      <c r="C7" s="126"/>
      <c r="D7" s="126"/>
      <c r="E7" s="126"/>
      <c r="F7" s="126"/>
    </row>
    <row r="8" spans="1:7" ht="15" x14ac:dyDescent="0.2">
      <c r="B8" s="190"/>
      <c r="C8" s="126"/>
      <c r="D8" s="126"/>
      <c r="E8" s="126"/>
      <c r="F8" s="126"/>
    </row>
    <row r="9" spans="1:7" ht="15" x14ac:dyDescent="0.2">
      <c r="B9" s="190"/>
      <c r="C9" s="126"/>
      <c r="D9" s="126"/>
      <c r="E9" s="126"/>
      <c r="F9" s="126"/>
    </row>
    <row r="10" spans="1:7" ht="15" x14ac:dyDescent="0.2">
      <c r="B10" s="190"/>
      <c r="C10" s="126"/>
      <c r="D10" s="126"/>
      <c r="E10" s="126"/>
      <c r="F10" s="126"/>
    </row>
    <row r="11" spans="1:7" ht="15" x14ac:dyDescent="0.2">
      <c r="B11" s="190"/>
      <c r="C11" s="126"/>
      <c r="D11" s="126"/>
      <c r="E11" s="126"/>
      <c r="F11" s="126"/>
    </row>
    <row r="12" spans="1:7" ht="15" x14ac:dyDescent="0.2">
      <c r="B12" s="190"/>
      <c r="C12" s="126"/>
      <c r="D12" s="126"/>
      <c r="E12" s="126"/>
      <c r="F12" s="126"/>
    </row>
    <row r="13" spans="1:7" ht="15" x14ac:dyDescent="0.2">
      <c r="B13" s="190"/>
      <c r="C13" s="126"/>
      <c r="D13" s="126"/>
      <c r="E13" s="126"/>
      <c r="F13" s="126"/>
    </row>
    <row r="14" spans="1:7" ht="15" x14ac:dyDescent="0.2">
      <c r="B14" s="190"/>
      <c r="C14" s="126"/>
      <c r="D14" s="126"/>
      <c r="E14" s="126"/>
      <c r="F14" s="126"/>
    </row>
    <row r="15" spans="1:7" ht="15" x14ac:dyDescent="0.2">
      <c r="B15" s="190"/>
      <c r="C15" s="126"/>
      <c r="D15" s="126"/>
      <c r="E15" s="126"/>
      <c r="F15" s="126"/>
    </row>
    <row r="16" spans="1:7" ht="15" x14ac:dyDescent="0.2">
      <c r="B16" s="190"/>
      <c r="C16" s="126"/>
      <c r="D16" s="126"/>
      <c r="E16" s="126"/>
      <c r="F16" s="126"/>
    </row>
    <row r="17" spans="2:6" ht="15" x14ac:dyDescent="0.2">
      <c r="B17" s="190"/>
      <c r="C17" s="126"/>
      <c r="D17" s="126"/>
      <c r="E17" s="126"/>
      <c r="F17" s="126"/>
    </row>
    <row r="18" spans="2:6" ht="15" x14ac:dyDescent="0.2">
      <c r="B18" s="190"/>
      <c r="C18" s="126"/>
      <c r="D18" s="126"/>
      <c r="E18" s="126"/>
      <c r="F18" s="126"/>
    </row>
    <row r="19" spans="2:6" ht="15" x14ac:dyDescent="0.2">
      <c r="B19" s="190"/>
      <c r="C19" s="126"/>
      <c r="D19" s="126"/>
      <c r="E19" s="126"/>
      <c r="F19" s="126"/>
    </row>
    <row r="20" spans="2:6" ht="15" x14ac:dyDescent="0.2">
      <c r="B20" s="190"/>
      <c r="C20" s="126"/>
      <c r="D20" s="126"/>
      <c r="E20" s="126"/>
      <c r="F20" s="126"/>
    </row>
    <row r="21" spans="2:6" ht="15" x14ac:dyDescent="0.2">
      <c r="B21" s="190"/>
      <c r="C21" s="126"/>
      <c r="D21" s="126"/>
      <c r="E21" s="126"/>
      <c r="F21" s="126"/>
    </row>
    <row r="22" spans="2:6" ht="15" x14ac:dyDescent="0.2">
      <c r="B22" s="190"/>
      <c r="C22" s="126"/>
      <c r="D22" s="126"/>
      <c r="E22" s="126"/>
      <c r="F22" s="126"/>
    </row>
    <row r="23" spans="2:6" ht="15" x14ac:dyDescent="0.2">
      <c r="B23" s="190"/>
      <c r="C23" s="126"/>
      <c r="D23" s="126"/>
      <c r="E23" s="126"/>
      <c r="F23" s="126"/>
    </row>
    <row r="24" spans="2:6" ht="15" x14ac:dyDescent="0.2">
      <c r="B24" s="190"/>
      <c r="C24" s="126"/>
      <c r="D24" s="126"/>
      <c r="E24" s="126"/>
      <c r="F24" s="126"/>
    </row>
    <row r="25" spans="2:6" ht="15" x14ac:dyDescent="0.2">
      <c r="B25" s="190"/>
      <c r="C25" s="126"/>
      <c r="D25" s="126"/>
      <c r="E25" s="126"/>
      <c r="F25" s="126"/>
    </row>
    <row r="26" spans="2:6" ht="15" x14ac:dyDescent="0.2">
      <c r="B26" s="190"/>
      <c r="C26" s="126"/>
      <c r="D26" s="126"/>
      <c r="E26" s="126"/>
      <c r="F26" s="126"/>
    </row>
    <row r="27" spans="2:6" ht="15" x14ac:dyDescent="0.2">
      <c r="B27" s="190"/>
      <c r="C27" s="126"/>
      <c r="D27" s="126"/>
      <c r="E27" s="126"/>
      <c r="F27" s="126"/>
    </row>
    <row r="28" spans="2:6" ht="15" x14ac:dyDescent="0.2">
      <c r="B28" s="190"/>
      <c r="C28" s="126"/>
      <c r="D28" s="126"/>
      <c r="E28" s="126"/>
      <c r="F28" s="126"/>
    </row>
    <row r="29" spans="2:6" ht="15" x14ac:dyDescent="0.2">
      <c r="B29" s="190"/>
      <c r="C29" s="126"/>
      <c r="D29" s="126"/>
      <c r="E29" s="126"/>
      <c r="F29" s="126"/>
    </row>
    <row r="30" spans="2:6" ht="15" x14ac:dyDescent="0.2">
      <c r="B30" s="190"/>
      <c r="C30" s="126"/>
      <c r="D30" s="126"/>
      <c r="E30" s="126"/>
      <c r="F30" s="126"/>
    </row>
    <row r="31" spans="2:6" ht="15" x14ac:dyDescent="0.2">
      <c r="B31" s="190"/>
      <c r="C31" s="126"/>
      <c r="D31" s="126"/>
      <c r="E31" s="126"/>
      <c r="F31" s="126"/>
    </row>
    <row r="32" spans="2:6" ht="15" x14ac:dyDescent="0.2">
      <c r="B32" s="190"/>
      <c r="C32" s="126"/>
      <c r="D32" s="126"/>
      <c r="E32" s="126"/>
      <c r="F32" s="126"/>
    </row>
    <row r="33" spans="2:7" ht="15" x14ac:dyDescent="0.2">
      <c r="B33" s="190"/>
      <c r="C33" s="126"/>
      <c r="D33" s="126"/>
      <c r="E33" s="126"/>
      <c r="F33" s="126"/>
    </row>
    <row r="34" spans="2:7" ht="31.5" customHeight="1" x14ac:dyDescent="0.2">
      <c r="B34" s="189"/>
      <c r="D34" s="363" t="str">
        <f>B3</f>
        <v>Grafik 2   Durchschnittliche Bruttojahresverdienste (mit Sonderzahlungen) vollzeitbeschäftigter Frauen und Männer in Hamburg 2023 nach Unternehmensgröße</v>
      </c>
      <c r="E34" s="363"/>
      <c r="F34" s="363"/>
      <c r="G34" s="363"/>
    </row>
    <row r="35" spans="2:7" ht="15" x14ac:dyDescent="0.2">
      <c r="B35" s="190"/>
      <c r="C35" s="126"/>
      <c r="D35" s="191"/>
      <c r="E35" s="192"/>
      <c r="F35" s="192"/>
    </row>
    <row r="36" spans="2:7" ht="30" customHeight="1" x14ac:dyDescent="0.2">
      <c r="B36" s="190"/>
      <c r="C36" s="126"/>
      <c r="D36" s="226" t="s">
        <v>151</v>
      </c>
      <c r="E36" s="184" t="s">
        <v>116</v>
      </c>
      <c r="F36" s="224" t="s">
        <v>117</v>
      </c>
      <c r="G36" s="225"/>
    </row>
    <row r="37" spans="2:7" ht="15" x14ac:dyDescent="0.2">
      <c r="B37" s="190"/>
      <c r="C37" s="126"/>
      <c r="D37" s="226"/>
      <c r="E37" s="184" t="s">
        <v>3</v>
      </c>
      <c r="F37" s="224"/>
      <c r="G37" s="225"/>
    </row>
    <row r="38" spans="2:7" ht="15" customHeight="1" x14ac:dyDescent="0.2">
      <c r="B38" s="190"/>
      <c r="D38" s="221" t="s">
        <v>193</v>
      </c>
      <c r="E38" s="173" t="s">
        <v>10</v>
      </c>
      <c r="F38" s="173" t="s">
        <v>10</v>
      </c>
      <c r="G38" s="227"/>
    </row>
    <row r="39" spans="2:7" ht="15" customHeight="1" x14ac:dyDescent="0.2">
      <c r="B39" s="190"/>
      <c r="D39" s="222" t="s">
        <v>194</v>
      </c>
      <c r="E39" s="173">
        <v>50194</v>
      </c>
      <c r="F39" s="173">
        <v>63095</v>
      </c>
      <c r="G39" s="227"/>
    </row>
    <row r="40" spans="2:7" ht="15" customHeight="1" x14ac:dyDescent="0.2">
      <c r="B40" s="190"/>
      <c r="D40" s="222" t="s">
        <v>195</v>
      </c>
      <c r="E40" s="173">
        <v>52275</v>
      </c>
      <c r="F40" s="173">
        <v>67538</v>
      </c>
      <c r="G40" s="227"/>
    </row>
    <row r="41" spans="2:7" ht="15" customHeight="1" x14ac:dyDescent="0.2">
      <c r="B41" s="190"/>
      <c r="D41" s="222" t="s">
        <v>196</v>
      </c>
      <c r="E41" s="173">
        <v>55588</v>
      </c>
      <c r="F41" s="173">
        <v>69655</v>
      </c>
      <c r="G41" s="227"/>
    </row>
    <row r="42" spans="2:7" ht="15" customHeight="1" x14ac:dyDescent="0.2">
      <c r="B42" s="190"/>
      <c r="D42" s="222" t="s">
        <v>197</v>
      </c>
      <c r="E42" s="173">
        <v>57344</v>
      </c>
      <c r="F42" s="173">
        <v>71059</v>
      </c>
      <c r="G42" s="227"/>
    </row>
    <row r="43" spans="2:7" ht="15" customHeight="1" x14ac:dyDescent="0.2">
      <c r="B43" s="190"/>
      <c r="D43" s="222" t="s">
        <v>198</v>
      </c>
      <c r="E43" s="173">
        <v>65669</v>
      </c>
      <c r="F43" s="173">
        <v>80982</v>
      </c>
      <c r="G43" s="227"/>
    </row>
    <row r="44" spans="2:7" ht="15" customHeight="1" x14ac:dyDescent="0.2">
      <c r="B44" s="190"/>
      <c r="D44" s="223" t="s">
        <v>214</v>
      </c>
      <c r="E44" s="174">
        <v>61913</v>
      </c>
      <c r="F44" s="174">
        <v>74568</v>
      </c>
      <c r="G44" s="227"/>
    </row>
    <row r="45" spans="2:7" x14ac:dyDescent="0.2">
      <c r="D45" s="193"/>
    </row>
    <row r="46" spans="2:7" x14ac:dyDescent="0.2">
      <c r="D46" s="196"/>
      <c r="G46" s="195" t="s">
        <v>354</v>
      </c>
    </row>
  </sheetData>
  <mergeCells count="3">
    <mergeCell ref="B3:G3"/>
    <mergeCell ref="D5:G5"/>
    <mergeCell ref="D34:G34"/>
  </mergeCells>
  <hyperlinks>
    <hyperlink ref="G46" location="Inhaltsverzeichnis!A1" display="› Zurück zum Inhaltsverzeichnis" xr:uid="{AD587C79-5F7B-4818-B846-8204177856A9}"/>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4D3EC-B95E-4A61-96C8-A6D80C01E1BB}">
  <dimension ref="A1:J48"/>
  <sheetViews>
    <sheetView zoomScaleNormal="100" workbookViewId="0"/>
  </sheetViews>
  <sheetFormatPr baseColWidth="10" defaultColWidth="10.28515625" defaultRowHeight="12" x14ac:dyDescent="0.2"/>
  <cols>
    <col min="1" max="1" width="2.42578125" style="121" customWidth="1"/>
    <col min="2" max="2" width="18.7109375" style="121" customWidth="1"/>
    <col min="3" max="3" width="2.42578125" style="121" customWidth="1"/>
    <col min="4" max="7" width="26.7109375" style="121" customWidth="1"/>
    <col min="8" max="16384" width="10.28515625" style="121"/>
  </cols>
  <sheetData>
    <row r="1" spans="1:10" ht="14.1" customHeight="1" x14ac:dyDescent="0.2">
      <c r="A1" s="36"/>
      <c r="B1" s="36"/>
      <c r="C1" s="36"/>
      <c r="D1" s="36"/>
      <c r="E1" s="36"/>
      <c r="F1" s="36"/>
      <c r="G1" s="36"/>
    </row>
    <row r="2" spans="1:10" s="329" customFormat="1" ht="20.100000000000001" customHeight="1" x14ac:dyDescent="0.2">
      <c r="A2" s="330"/>
      <c r="B2" s="306" t="s">
        <v>55</v>
      </c>
      <c r="C2" s="330"/>
      <c r="D2" s="330"/>
      <c r="E2" s="330"/>
      <c r="F2" s="330"/>
      <c r="G2" s="330"/>
    </row>
    <row r="3" spans="1:10" s="122" customFormat="1" ht="50.1" customHeight="1" x14ac:dyDescent="0.2">
      <c r="A3" s="119"/>
      <c r="B3" s="358" t="s">
        <v>264</v>
      </c>
      <c r="C3" s="358"/>
      <c r="D3" s="358"/>
      <c r="E3" s="358"/>
      <c r="F3" s="358"/>
      <c r="G3" s="358"/>
      <c r="H3" s="358"/>
      <c r="I3" s="358"/>
    </row>
    <row r="4" spans="1:10" ht="15" customHeight="1" x14ac:dyDescent="0.2">
      <c r="B4" s="189"/>
    </row>
    <row r="5" spans="1:10" ht="32.25" customHeight="1" x14ac:dyDescent="0.2">
      <c r="B5" s="189"/>
      <c r="D5" s="363" t="str">
        <f>B3</f>
        <v>Grafik 3   Durchschnittliche Bruttojahresverdienste (mit Sonderzahlungen) vollzeitbeschäftigter Frauen und Männer in Hamburg 2023 nach Unternehmenszugehörigkeit</v>
      </c>
      <c r="E5" s="363"/>
      <c r="F5" s="363"/>
      <c r="G5" s="363"/>
      <c r="H5" s="363"/>
      <c r="I5" s="363"/>
      <c r="J5" s="363"/>
    </row>
    <row r="6" spans="1:10" ht="15" customHeight="1" x14ac:dyDescent="0.2">
      <c r="B6" s="189"/>
    </row>
    <row r="7" spans="1:10" ht="15" x14ac:dyDescent="0.2">
      <c r="B7" s="190"/>
      <c r="C7" s="126"/>
      <c r="D7" s="126"/>
      <c r="E7" s="126"/>
      <c r="F7" s="126"/>
    </row>
    <row r="8" spans="1:10" ht="15" x14ac:dyDescent="0.2">
      <c r="B8" s="190"/>
      <c r="C8" s="126"/>
      <c r="D8" s="126"/>
      <c r="E8" s="126"/>
      <c r="F8" s="126"/>
    </row>
    <row r="9" spans="1:10" ht="15" x14ac:dyDescent="0.2">
      <c r="B9" s="190"/>
      <c r="C9" s="126"/>
      <c r="D9" s="126"/>
      <c r="E9" s="126"/>
      <c r="F9" s="126"/>
    </row>
    <row r="10" spans="1:10" ht="15" x14ac:dyDescent="0.2">
      <c r="B10" s="190"/>
      <c r="C10" s="126"/>
      <c r="D10" s="126"/>
      <c r="E10" s="126"/>
      <c r="F10" s="126"/>
    </row>
    <row r="11" spans="1:10" ht="15" x14ac:dyDescent="0.2">
      <c r="B11" s="190"/>
      <c r="C11" s="126"/>
      <c r="D11" s="126"/>
      <c r="E11" s="126"/>
      <c r="F11" s="126"/>
    </row>
    <row r="12" spans="1:10" ht="15" x14ac:dyDescent="0.2">
      <c r="B12" s="190"/>
      <c r="C12" s="126"/>
      <c r="D12" s="126"/>
      <c r="E12" s="126"/>
      <c r="F12" s="126"/>
    </row>
    <row r="13" spans="1:10" ht="15" x14ac:dyDescent="0.2">
      <c r="B13" s="190"/>
      <c r="C13" s="126"/>
      <c r="D13" s="126"/>
      <c r="E13" s="126"/>
      <c r="F13" s="126"/>
    </row>
    <row r="14" spans="1:10" ht="15" x14ac:dyDescent="0.2">
      <c r="B14" s="190"/>
      <c r="C14" s="126"/>
      <c r="D14" s="126"/>
      <c r="E14" s="126"/>
      <c r="F14" s="126"/>
    </row>
    <row r="15" spans="1:10" ht="15" x14ac:dyDescent="0.2">
      <c r="B15" s="190"/>
      <c r="C15" s="126"/>
      <c r="D15" s="126"/>
      <c r="E15" s="126"/>
      <c r="F15" s="126"/>
    </row>
    <row r="16" spans="1:10" ht="15" x14ac:dyDescent="0.2">
      <c r="B16" s="190"/>
      <c r="C16" s="126"/>
      <c r="D16" s="126"/>
      <c r="E16" s="126"/>
      <c r="F16" s="126"/>
    </row>
    <row r="17" spans="2:6" ht="15" x14ac:dyDescent="0.2">
      <c r="B17" s="190"/>
      <c r="C17" s="126"/>
      <c r="D17" s="126"/>
      <c r="E17" s="126"/>
      <c r="F17" s="126"/>
    </row>
    <row r="18" spans="2:6" ht="15" x14ac:dyDescent="0.2">
      <c r="B18" s="190"/>
      <c r="C18" s="126"/>
      <c r="D18" s="126"/>
      <c r="E18" s="126"/>
      <c r="F18" s="126"/>
    </row>
    <row r="19" spans="2:6" ht="15" x14ac:dyDescent="0.2">
      <c r="B19" s="190"/>
      <c r="C19" s="126"/>
      <c r="D19" s="126"/>
      <c r="E19" s="126"/>
      <c r="F19" s="126"/>
    </row>
    <row r="20" spans="2:6" ht="15" x14ac:dyDescent="0.2">
      <c r="B20" s="190"/>
      <c r="C20" s="126"/>
      <c r="D20" s="126"/>
      <c r="E20" s="126"/>
      <c r="F20" s="126"/>
    </row>
    <row r="21" spans="2:6" ht="15" x14ac:dyDescent="0.2">
      <c r="B21" s="190"/>
      <c r="C21" s="126"/>
      <c r="D21" s="126"/>
      <c r="E21" s="126"/>
      <c r="F21" s="126"/>
    </row>
    <row r="22" spans="2:6" ht="15" x14ac:dyDescent="0.2">
      <c r="B22" s="190"/>
      <c r="C22" s="126"/>
      <c r="D22" s="126"/>
      <c r="E22" s="126"/>
      <c r="F22" s="126"/>
    </row>
    <row r="23" spans="2:6" ht="15" x14ac:dyDescent="0.2">
      <c r="B23" s="190"/>
      <c r="C23" s="126"/>
      <c r="D23" s="126"/>
      <c r="E23" s="126"/>
      <c r="F23" s="126"/>
    </row>
    <row r="24" spans="2:6" ht="15" x14ac:dyDescent="0.2">
      <c r="B24" s="190"/>
      <c r="C24" s="126"/>
      <c r="D24" s="126"/>
      <c r="E24" s="126"/>
      <c r="F24" s="126"/>
    </row>
    <row r="25" spans="2:6" ht="15" x14ac:dyDescent="0.2">
      <c r="B25" s="190"/>
      <c r="C25" s="126"/>
      <c r="D25" s="126"/>
      <c r="E25" s="126"/>
      <c r="F25" s="126"/>
    </row>
    <row r="26" spans="2:6" ht="15" x14ac:dyDescent="0.2">
      <c r="B26" s="190"/>
      <c r="C26" s="126"/>
      <c r="D26" s="126"/>
      <c r="E26" s="126"/>
      <c r="F26" s="126"/>
    </row>
    <row r="27" spans="2:6" ht="15" x14ac:dyDescent="0.2">
      <c r="B27" s="190"/>
      <c r="C27" s="126"/>
      <c r="D27" s="126"/>
      <c r="E27" s="126"/>
      <c r="F27" s="126"/>
    </row>
    <row r="28" spans="2:6" ht="15" x14ac:dyDescent="0.2">
      <c r="B28" s="190"/>
      <c r="C28" s="126"/>
      <c r="D28" s="126"/>
      <c r="E28" s="126"/>
      <c r="F28" s="126"/>
    </row>
    <row r="29" spans="2:6" ht="15" x14ac:dyDescent="0.2">
      <c r="B29" s="190"/>
      <c r="C29" s="126"/>
      <c r="D29" s="126"/>
      <c r="E29" s="126"/>
      <c r="F29" s="126"/>
    </row>
    <row r="30" spans="2:6" ht="15" x14ac:dyDescent="0.2">
      <c r="B30" s="190"/>
      <c r="C30" s="126"/>
      <c r="D30" s="126"/>
      <c r="E30" s="126"/>
      <c r="F30" s="126"/>
    </row>
    <row r="31" spans="2:6" ht="15" x14ac:dyDescent="0.2">
      <c r="B31" s="190"/>
      <c r="C31" s="126"/>
      <c r="D31" s="126"/>
      <c r="E31" s="126"/>
      <c r="F31" s="126"/>
    </row>
    <row r="32" spans="2:6" ht="15" x14ac:dyDescent="0.2">
      <c r="B32" s="190"/>
      <c r="C32" s="126"/>
      <c r="D32" s="126"/>
      <c r="E32" s="126"/>
      <c r="F32" s="126"/>
    </row>
    <row r="33" spans="2:10" ht="15" x14ac:dyDescent="0.2">
      <c r="B33" s="190"/>
      <c r="C33" s="126"/>
      <c r="D33" s="126"/>
      <c r="E33" s="126"/>
      <c r="F33" s="126"/>
    </row>
    <row r="34" spans="2:10" ht="32.25" customHeight="1" x14ac:dyDescent="0.2">
      <c r="B34" s="189"/>
      <c r="D34" s="363" t="str">
        <f>B3</f>
        <v>Grafik 3   Durchschnittliche Bruttojahresverdienste (mit Sonderzahlungen) vollzeitbeschäftigter Frauen und Männer in Hamburg 2023 nach Unternehmenszugehörigkeit</v>
      </c>
      <c r="E34" s="363"/>
      <c r="F34" s="363"/>
      <c r="G34" s="363"/>
      <c r="H34" s="363"/>
      <c r="I34" s="363"/>
      <c r="J34" s="363"/>
    </row>
    <row r="35" spans="2:10" ht="15" x14ac:dyDescent="0.2">
      <c r="B35" s="190"/>
      <c r="C35" s="126"/>
      <c r="D35" s="191"/>
      <c r="E35" s="192"/>
      <c r="F35" s="192"/>
    </row>
    <row r="36" spans="2:10" ht="23.45" customHeight="1" x14ac:dyDescent="0.2">
      <c r="B36" s="190"/>
      <c r="C36" s="126"/>
      <c r="D36" s="364" t="s">
        <v>152</v>
      </c>
      <c r="E36" s="184" t="s">
        <v>116</v>
      </c>
      <c r="F36" s="224" t="s">
        <v>117</v>
      </c>
      <c r="G36" s="225"/>
    </row>
    <row r="37" spans="2:10" ht="15" x14ac:dyDescent="0.2">
      <c r="B37" s="190"/>
      <c r="C37" s="126"/>
      <c r="D37" s="365"/>
      <c r="E37" s="360" t="s">
        <v>3</v>
      </c>
      <c r="F37" s="361"/>
      <c r="G37" s="225"/>
    </row>
    <row r="38" spans="2:10" ht="15" customHeight="1" x14ac:dyDescent="0.2">
      <c r="B38" s="190"/>
      <c r="D38" s="221" t="s">
        <v>184</v>
      </c>
      <c r="E38" s="173">
        <v>48455</v>
      </c>
      <c r="F38" s="173">
        <v>55773</v>
      </c>
      <c r="G38" s="227"/>
    </row>
    <row r="39" spans="2:10" ht="15" customHeight="1" x14ac:dyDescent="0.2">
      <c r="B39" s="190"/>
      <c r="D39" s="222" t="s">
        <v>186</v>
      </c>
      <c r="E39" s="173">
        <v>55517</v>
      </c>
      <c r="F39" s="173">
        <v>66359</v>
      </c>
      <c r="G39" s="227"/>
    </row>
    <row r="40" spans="2:10" ht="15" customHeight="1" x14ac:dyDescent="0.2">
      <c r="B40" s="190"/>
      <c r="D40" s="222" t="s">
        <v>187</v>
      </c>
      <c r="E40" s="173">
        <v>59083</v>
      </c>
      <c r="F40" s="173">
        <v>68422</v>
      </c>
      <c r="G40" s="227"/>
    </row>
    <row r="41" spans="2:10" ht="15" customHeight="1" x14ac:dyDescent="0.2">
      <c r="B41" s="190"/>
      <c r="D41" s="222" t="s">
        <v>188</v>
      </c>
      <c r="E41" s="173">
        <v>58178</v>
      </c>
      <c r="F41" s="173">
        <v>73384</v>
      </c>
      <c r="G41" s="227"/>
    </row>
    <row r="42" spans="2:10" ht="15" customHeight="1" x14ac:dyDescent="0.2">
      <c r="B42" s="190"/>
      <c r="D42" s="222" t="s">
        <v>189</v>
      </c>
      <c r="E42" s="173">
        <v>57670</v>
      </c>
      <c r="F42" s="173">
        <v>76315</v>
      </c>
      <c r="G42" s="227"/>
    </row>
    <row r="43" spans="2:10" ht="15" customHeight="1" x14ac:dyDescent="0.2">
      <c r="D43" s="222" t="s">
        <v>190</v>
      </c>
      <c r="E43" s="173">
        <v>60468</v>
      </c>
      <c r="F43" s="173">
        <v>79572</v>
      </c>
      <c r="G43" s="227"/>
    </row>
    <row r="44" spans="2:10" ht="15" customHeight="1" x14ac:dyDescent="0.2">
      <c r="D44" s="222" t="s">
        <v>191</v>
      </c>
      <c r="E44" s="173">
        <v>67453</v>
      </c>
      <c r="F44" s="173">
        <v>88583</v>
      </c>
      <c r="G44" s="227"/>
    </row>
    <row r="45" spans="2:10" ht="15" customHeight="1" x14ac:dyDescent="0.2">
      <c r="D45" s="222" t="s">
        <v>192</v>
      </c>
      <c r="E45" s="173">
        <v>65759</v>
      </c>
      <c r="F45" s="173">
        <v>76485</v>
      </c>
      <c r="G45" s="227"/>
    </row>
    <row r="46" spans="2:10" ht="15" customHeight="1" x14ac:dyDescent="0.2">
      <c r="D46" s="223" t="s">
        <v>185</v>
      </c>
      <c r="E46" s="174">
        <v>61961</v>
      </c>
      <c r="F46" s="220">
        <v>77162</v>
      </c>
      <c r="G46" s="228"/>
    </row>
    <row r="47" spans="2:10" x14ac:dyDescent="0.2">
      <c r="D47" s="193"/>
    </row>
    <row r="48" spans="2:10" x14ac:dyDescent="0.2">
      <c r="D48" s="196"/>
      <c r="G48" s="195" t="s">
        <v>354</v>
      </c>
    </row>
  </sheetData>
  <mergeCells count="5">
    <mergeCell ref="B3:I3"/>
    <mergeCell ref="D5:J5"/>
    <mergeCell ref="D34:J34"/>
    <mergeCell ref="D36:D37"/>
    <mergeCell ref="E37:F37"/>
  </mergeCells>
  <hyperlinks>
    <hyperlink ref="G48" location="Inhaltsverzeichnis!A1" display="› Zurück zum Inhaltsverzeichnis" xr:uid="{EC6AB013-FDD8-49EC-8AED-F31130AE16EC}"/>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4B397-D350-4F2E-8115-BBC212CFD996}">
  <dimension ref="A1:D32"/>
  <sheetViews>
    <sheetView zoomScaleNormal="100" workbookViewId="0">
      <pane ySplit="5" topLeftCell="A6" activePane="bottomLeft" state="frozen"/>
      <selection pane="bottomLeft"/>
    </sheetView>
  </sheetViews>
  <sheetFormatPr baseColWidth="10" defaultColWidth="11.5703125" defaultRowHeight="12.75" x14ac:dyDescent="0.2"/>
  <cols>
    <col min="1" max="1" width="2.5703125" style="123" customWidth="1"/>
    <col min="2" max="2" width="18.7109375" style="123" customWidth="1"/>
    <col min="3" max="4" width="20.7109375" style="123" customWidth="1"/>
    <col min="5" max="16384" width="11.5703125" style="123"/>
  </cols>
  <sheetData>
    <row r="1" spans="1:4" s="121" customFormat="1" ht="15" customHeight="1" x14ac:dyDescent="0.2">
      <c r="A1" s="120"/>
      <c r="B1" s="120"/>
      <c r="C1" s="120"/>
      <c r="D1" s="120"/>
    </row>
    <row r="2" spans="1:4" s="306" customFormat="1" ht="20.100000000000001" customHeight="1" x14ac:dyDescent="0.2">
      <c r="B2" s="306" t="s">
        <v>55</v>
      </c>
    </row>
    <row r="3" spans="1:4" s="122" customFormat="1" ht="50.1" customHeight="1" x14ac:dyDescent="0.2">
      <c r="B3" s="344" t="s">
        <v>252</v>
      </c>
      <c r="C3" s="344"/>
      <c r="D3" s="344"/>
    </row>
    <row r="4" spans="1:4" s="108" customFormat="1" ht="39.75" customHeight="1" x14ac:dyDescent="0.2">
      <c r="B4" s="366" t="s">
        <v>54</v>
      </c>
      <c r="C4" s="234" t="s">
        <v>149</v>
      </c>
      <c r="D4" s="235" t="s">
        <v>150</v>
      </c>
    </row>
    <row r="5" spans="1:4" s="108" customFormat="1" ht="20.100000000000001" customHeight="1" x14ac:dyDescent="0.2">
      <c r="B5" s="367"/>
      <c r="C5" s="236" t="s">
        <v>182</v>
      </c>
      <c r="D5" s="237" t="s">
        <v>126</v>
      </c>
    </row>
    <row r="6" spans="1:4" s="108" customFormat="1" ht="15" customHeight="1" x14ac:dyDescent="0.2">
      <c r="B6" s="244">
        <v>2007</v>
      </c>
      <c r="C6" s="238">
        <v>66.2</v>
      </c>
      <c r="D6" s="239" t="s">
        <v>53</v>
      </c>
    </row>
    <row r="7" spans="1:4" s="108" customFormat="1" ht="15" customHeight="1" x14ac:dyDescent="0.2">
      <c r="B7" s="245">
        <v>2008</v>
      </c>
      <c r="C7" s="238">
        <v>68.5</v>
      </c>
      <c r="D7" s="239">
        <v>3.5</v>
      </c>
    </row>
    <row r="8" spans="1:4" s="108" customFormat="1" ht="15" customHeight="1" x14ac:dyDescent="0.2">
      <c r="B8" s="245">
        <v>2009</v>
      </c>
      <c r="C8" s="238">
        <v>69.7</v>
      </c>
      <c r="D8" s="239">
        <v>1.8</v>
      </c>
    </row>
    <row r="9" spans="1:4" s="108" customFormat="1" ht="15" customHeight="1" x14ac:dyDescent="0.2">
      <c r="B9" s="245"/>
      <c r="C9" s="238"/>
      <c r="D9" s="239"/>
    </row>
    <row r="10" spans="1:4" s="108" customFormat="1" ht="15" customHeight="1" x14ac:dyDescent="0.2">
      <c r="B10" s="245">
        <v>2010</v>
      </c>
      <c r="C10" s="238">
        <v>71</v>
      </c>
      <c r="D10" s="239">
        <v>1.9</v>
      </c>
    </row>
    <row r="11" spans="1:4" s="108" customFormat="1" ht="15" customHeight="1" x14ac:dyDescent="0.2">
      <c r="B11" s="245">
        <v>2011</v>
      </c>
      <c r="C11" s="238">
        <v>72.900000000000006</v>
      </c>
      <c r="D11" s="239">
        <v>2.7</v>
      </c>
    </row>
    <row r="12" spans="1:4" s="108" customFormat="1" ht="15" customHeight="1" x14ac:dyDescent="0.2">
      <c r="B12" s="245">
        <v>2012</v>
      </c>
      <c r="C12" s="238">
        <v>75.2</v>
      </c>
      <c r="D12" s="239">
        <v>3.2</v>
      </c>
    </row>
    <row r="13" spans="1:4" s="108" customFormat="1" ht="15" customHeight="1" x14ac:dyDescent="0.2">
      <c r="B13" s="245">
        <v>2013</v>
      </c>
      <c r="C13" s="238">
        <v>76.3</v>
      </c>
      <c r="D13" s="239">
        <v>1.5</v>
      </c>
    </row>
    <row r="14" spans="1:4" s="108" customFormat="1" ht="15" customHeight="1" x14ac:dyDescent="0.2">
      <c r="B14" s="245">
        <v>2014</v>
      </c>
      <c r="C14" s="238">
        <v>80.900000000000006</v>
      </c>
      <c r="D14" s="239">
        <v>6</v>
      </c>
    </row>
    <row r="15" spans="1:4" s="108" customFormat="1" ht="15" customHeight="1" x14ac:dyDescent="0.2">
      <c r="B15" s="245"/>
      <c r="C15" s="238"/>
      <c r="D15" s="239"/>
    </row>
    <row r="16" spans="1:4" s="108" customFormat="1" ht="15" customHeight="1" x14ac:dyDescent="0.2">
      <c r="B16" s="245">
        <v>2015</v>
      </c>
      <c r="C16" s="238">
        <v>82.8</v>
      </c>
      <c r="D16" s="239">
        <v>2.2999999999999998</v>
      </c>
    </row>
    <row r="17" spans="2:4" s="108" customFormat="1" ht="15" customHeight="1" x14ac:dyDescent="0.2">
      <c r="B17" s="245">
        <v>2016</v>
      </c>
      <c r="C17" s="238">
        <v>84.7</v>
      </c>
      <c r="D17" s="239">
        <v>2.2999999999999998</v>
      </c>
    </row>
    <row r="18" spans="2:4" s="108" customFormat="1" ht="15" customHeight="1" x14ac:dyDescent="0.2">
      <c r="B18" s="245">
        <v>2017</v>
      </c>
      <c r="C18" s="238">
        <v>87</v>
      </c>
      <c r="D18" s="239">
        <v>2.7</v>
      </c>
    </row>
    <row r="19" spans="2:4" s="108" customFormat="1" ht="15" customHeight="1" x14ac:dyDescent="0.2">
      <c r="B19" s="245">
        <v>2018</v>
      </c>
      <c r="C19" s="240">
        <v>89.7</v>
      </c>
      <c r="D19" s="241">
        <v>3.1</v>
      </c>
    </row>
    <row r="20" spans="2:4" s="108" customFormat="1" ht="15" customHeight="1" x14ac:dyDescent="0.2">
      <c r="B20" s="245">
        <v>2019</v>
      </c>
      <c r="C20" s="240">
        <v>91.9</v>
      </c>
      <c r="D20" s="241">
        <v>2.5</v>
      </c>
    </row>
    <row r="21" spans="2:4" s="108" customFormat="1" ht="15" customHeight="1" x14ac:dyDescent="0.2">
      <c r="B21" s="245"/>
      <c r="C21" s="240"/>
      <c r="D21" s="241"/>
    </row>
    <row r="22" spans="2:4" s="108" customFormat="1" ht="15" customHeight="1" x14ac:dyDescent="0.2">
      <c r="B22" s="245">
        <v>2020</v>
      </c>
      <c r="C22" s="240">
        <v>91.1</v>
      </c>
      <c r="D22" s="241">
        <v>-0.9</v>
      </c>
    </row>
    <row r="23" spans="2:4" s="108" customFormat="1" ht="15" customHeight="1" x14ac:dyDescent="0.2">
      <c r="B23" s="245">
        <v>2021</v>
      </c>
      <c r="C23" s="240">
        <v>95.1</v>
      </c>
      <c r="D23" s="241">
        <v>4.4000000000000004</v>
      </c>
    </row>
    <row r="24" spans="2:4" s="108" customFormat="1" ht="15" customHeight="1" x14ac:dyDescent="0.2">
      <c r="B24" s="245">
        <v>2022</v>
      </c>
      <c r="C24" s="240">
        <v>100</v>
      </c>
      <c r="D24" s="241">
        <v>5.2</v>
      </c>
    </row>
    <row r="25" spans="2:4" s="108" customFormat="1" ht="15" customHeight="1" x14ac:dyDescent="0.2">
      <c r="B25" s="246">
        <v>2023</v>
      </c>
      <c r="C25" s="243">
        <v>105.9</v>
      </c>
      <c r="D25" s="242">
        <v>5.9</v>
      </c>
    </row>
    <row r="26" spans="2:4" s="112" customFormat="1" x14ac:dyDescent="0.2">
      <c r="B26" s="131"/>
      <c r="C26" s="133"/>
      <c r="D26" s="135"/>
    </row>
    <row r="27" spans="2:4" s="108" customFormat="1" ht="54" customHeight="1" x14ac:dyDescent="0.2">
      <c r="B27" s="368" t="s">
        <v>345</v>
      </c>
      <c r="C27" s="368"/>
      <c r="D27" s="368"/>
    </row>
    <row r="28" spans="2:4" x14ac:dyDescent="0.2">
      <c r="B28" s="108"/>
      <c r="C28" s="108"/>
      <c r="D28" s="155" t="s">
        <v>354</v>
      </c>
    </row>
    <row r="29" spans="2:4" x14ac:dyDescent="0.2">
      <c r="B29" s="104"/>
    </row>
    <row r="30" spans="2:4" x14ac:dyDescent="0.2">
      <c r="B30" s="104"/>
    </row>
    <row r="32" spans="2:4" x14ac:dyDescent="0.2">
      <c r="D32" s="143"/>
    </row>
  </sheetData>
  <mergeCells count="3">
    <mergeCell ref="B3:D3"/>
    <mergeCell ref="B4:B5"/>
    <mergeCell ref="B27:D27"/>
  </mergeCells>
  <hyperlinks>
    <hyperlink ref="D28" location="Inhaltsverzeichnis!A1" display="› Zurück zum Inhaltsverzeichnis" xr:uid="{83A3B430-E4DB-46B3-A863-95919CE6D165}"/>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D41B5-B69E-4484-AF27-ED9C25DC5730}">
  <dimension ref="A1:H56"/>
  <sheetViews>
    <sheetView zoomScaleNormal="100" workbookViewId="0"/>
  </sheetViews>
  <sheetFormatPr baseColWidth="10" defaultColWidth="11.5703125" defaultRowHeight="12.75" x14ac:dyDescent="0.2"/>
  <cols>
    <col min="1" max="1" width="2.5703125" style="247" customWidth="1"/>
    <col min="2" max="2" width="20.5703125" style="247" customWidth="1"/>
    <col min="3" max="3" width="2.5703125" style="247" customWidth="1"/>
    <col min="4" max="8" width="25.7109375" style="247" customWidth="1"/>
    <col min="9" max="16384" width="11.5703125" style="247"/>
  </cols>
  <sheetData>
    <row r="1" spans="1:8" s="121" customFormat="1" ht="15" customHeight="1" x14ac:dyDescent="0.2">
      <c r="A1" s="55"/>
      <c r="B1" s="55"/>
      <c r="C1" s="55"/>
      <c r="D1" s="55"/>
      <c r="E1" s="55"/>
      <c r="F1" s="55"/>
      <c r="G1" s="55"/>
      <c r="H1" s="55"/>
    </row>
    <row r="2" spans="1:8" s="306" customFormat="1" ht="20.100000000000001" customHeight="1" x14ac:dyDescent="0.2">
      <c r="B2" s="306" t="s">
        <v>55</v>
      </c>
    </row>
    <row r="3" spans="1:8" s="122" customFormat="1" ht="50.25" customHeight="1" x14ac:dyDescent="0.2">
      <c r="A3" s="119"/>
      <c r="B3" s="358" t="s">
        <v>253</v>
      </c>
      <c r="C3" s="358"/>
      <c r="D3" s="358"/>
      <c r="E3" s="358"/>
      <c r="F3" s="358"/>
      <c r="G3" s="358"/>
      <c r="H3" s="358"/>
    </row>
    <row r="4" spans="1:8" x14ac:dyDescent="0.2">
      <c r="B4" s="248"/>
    </row>
    <row r="5" spans="1:8" x14ac:dyDescent="0.2">
      <c r="B5" s="248"/>
      <c r="D5" s="370" t="str">
        <f>B3</f>
        <v>Grafik 4    Unbereinigter Gender Pay Gap und durchschnittlicher Bruttostundenverdienst von Frauen und Männern in Hamburg und Deutschland 2010 bis 2023</v>
      </c>
      <c r="E5" s="370"/>
      <c r="F5" s="370"/>
      <c r="G5" s="370"/>
      <c r="H5" s="370"/>
    </row>
    <row r="6" spans="1:8" ht="19.5" customHeight="1" x14ac:dyDescent="0.2">
      <c r="B6" s="248"/>
      <c r="D6" s="370"/>
      <c r="E6" s="370"/>
      <c r="F6" s="370"/>
      <c r="G6" s="370"/>
      <c r="H6" s="370"/>
    </row>
    <row r="7" spans="1:8" s="126" customFormat="1" ht="12.75" customHeight="1" x14ac:dyDescent="0.2">
      <c r="B7" s="249"/>
    </row>
    <row r="8" spans="1:8" s="126" customFormat="1" ht="12" x14ac:dyDescent="0.2">
      <c r="B8" s="250"/>
    </row>
    <row r="9" spans="1:8" s="126" customFormat="1" ht="12" x14ac:dyDescent="0.2">
      <c r="B9" s="250"/>
    </row>
    <row r="10" spans="1:8" s="126" customFormat="1" ht="12" x14ac:dyDescent="0.2">
      <c r="B10" s="250"/>
    </row>
    <row r="11" spans="1:8" s="126" customFormat="1" ht="12" x14ac:dyDescent="0.2">
      <c r="B11" s="250"/>
    </row>
    <row r="12" spans="1:8" s="126" customFormat="1" ht="12" x14ac:dyDescent="0.2">
      <c r="B12" s="250"/>
      <c r="H12" s="251"/>
    </row>
    <row r="13" spans="1:8" s="126" customFormat="1" ht="12" x14ac:dyDescent="0.2">
      <c r="B13" s="250"/>
      <c r="H13" s="252"/>
    </row>
    <row r="14" spans="1:8" s="126" customFormat="1" ht="12" x14ac:dyDescent="0.2">
      <c r="B14" s="250"/>
      <c r="H14" s="252"/>
    </row>
    <row r="15" spans="1:8" s="126" customFormat="1" ht="12" x14ac:dyDescent="0.2">
      <c r="B15" s="250"/>
      <c r="H15" s="252"/>
    </row>
    <row r="16" spans="1:8" s="126" customFormat="1" ht="12" x14ac:dyDescent="0.2">
      <c r="B16" s="250"/>
      <c r="H16" s="252"/>
    </row>
    <row r="17" spans="2:8" s="126" customFormat="1" ht="12" x14ac:dyDescent="0.2">
      <c r="B17" s="250"/>
      <c r="H17" s="252"/>
    </row>
    <row r="18" spans="2:8" s="126" customFormat="1" ht="12" x14ac:dyDescent="0.2">
      <c r="B18" s="250"/>
      <c r="H18" s="252"/>
    </row>
    <row r="19" spans="2:8" s="126" customFormat="1" ht="12" x14ac:dyDescent="0.2">
      <c r="B19" s="250"/>
      <c r="H19" s="252"/>
    </row>
    <row r="20" spans="2:8" s="126" customFormat="1" ht="12" x14ac:dyDescent="0.2">
      <c r="B20" s="250"/>
      <c r="H20" s="252"/>
    </row>
    <row r="21" spans="2:8" s="126" customFormat="1" ht="12" x14ac:dyDescent="0.2">
      <c r="B21" s="250"/>
      <c r="H21" s="252"/>
    </row>
    <row r="22" spans="2:8" s="126" customFormat="1" ht="12" x14ac:dyDescent="0.2">
      <c r="B22" s="250"/>
      <c r="H22" s="252"/>
    </row>
    <row r="23" spans="2:8" s="126" customFormat="1" ht="12" x14ac:dyDescent="0.2">
      <c r="B23" s="250"/>
      <c r="H23" s="252"/>
    </row>
    <row r="24" spans="2:8" s="126" customFormat="1" ht="12" x14ac:dyDescent="0.2">
      <c r="B24" s="250"/>
      <c r="H24" s="252"/>
    </row>
    <row r="25" spans="2:8" s="126" customFormat="1" ht="12" x14ac:dyDescent="0.2">
      <c r="B25" s="250"/>
      <c r="H25" s="252"/>
    </row>
    <row r="26" spans="2:8" s="126" customFormat="1" ht="12" x14ac:dyDescent="0.2">
      <c r="B26" s="250"/>
      <c r="H26" s="252"/>
    </row>
    <row r="27" spans="2:8" s="126" customFormat="1" ht="12" x14ac:dyDescent="0.2">
      <c r="B27" s="250"/>
      <c r="H27" s="252"/>
    </row>
    <row r="28" spans="2:8" s="126" customFormat="1" ht="12" x14ac:dyDescent="0.2">
      <c r="B28" s="250"/>
    </row>
    <row r="29" spans="2:8" s="126" customFormat="1" ht="12" x14ac:dyDescent="0.2">
      <c r="B29" s="250"/>
    </row>
    <row r="30" spans="2:8" s="126" customFormat="1" ht="12" x14ac:dyDescent="0.2">
      <c r="B30" s="250"/>
    </row>
    <row r="31" spans="2:8" s="126" customFormat="1" ht="12" x14ac:dyDescent="0.2">
      <c r="B31" s="253"/>
    </row>
    <row r="32" spans="2:8" s="126" customFormat="1" ht="12" x14ac:dyDescent="0.2">
      <c r="B32" s="253"/>
    </row>
    <row r="33" spans="2:8" s="126" customFormat="1" ht="12" x14ac:dyDescent="0.2">
      <c r="B33" s="253"/>
    </row>
    <row r="34" spans="2:8" s="126" customFormat="1" ht="12" x14ac:dyDescent="0.2">
      <c r="B34" s="253"/>
    </row>
    <row r="35" spans="2:8" s="126" customFormat="1" ht="12" x14ac:dyDescent="0.2">
      <c r="B35" s="253"/>
    </row>
    <row r="36" spans="2:8" s="126" customFormat="1" ht="12" x14ac:dyDescent="0.2">
      <c r="B36" s="253"/>
    </row>
    <row r="37" spans="2:8" s="126" customFormat="1" ht="30.75" customHeight="1" x14ac:dyDescent="0.2">
      <c r="B37" s="254"/>
      <c r="C37" s="255"/>
      <c r="D37" s="369" t="str">
        <f>B3</f>
        <v>Grafik 4    Unbereinigter Gender Pay Gap und durchschnittlicher Bruttostundenverdienst von Frauen und Männern in Hamburg und Deutschland 2010 bis 2023</v>
      </c>
      <c r="E37" s="369"/>
      <c r="F37" s="369"/>
      <c r="G37" s="369"/>
      <c r="H37" s="369"/>
    </row>
    <row r="38" spans="2:8" s="126" customFormat="1" ht="12.75" customHeight="1" x14ac:dyDescent="0.2">
      <c r="B38" s="249"/>
      <c r="D38" s="370"/>
      <c r="E38" s="370"/>
      <c r="F38" s="370"/>
      <c r="G38" s="370"/>
      <c r="H38" s="370"/>
    </row>
    <row r="39" spans="2:8" s="257" customFormat="1" ht="20.100000000000001" customHeight="1" x14ac:dyDescent="0.2">
      <c r="B39" s="256"/>
      <c r="D39" s="373" t="s">
        <v>54</v>
      </c>
      <c r="E39" s="371" t="s">
        <v>183</v>
      </c>
      <c r="F39" s="371"/>
      <c r="G39" s="371" t="s">
        <v>154</v>
      </c>
      <c r="H39" s="372"/>
    </row>
    <row r="40" spans="2:8" s="257" customFormat="1" ht="20.100000000000001" customHeight="1" x14ac:dyDescent="0.2">
      <c r="B40" s="256"/>
      <c r="D40" s="373"/>
      <c r="E40" s="258" t="s">
        <v>36</v>
      </c>
      <c r="F40" s="258" t="s">
        <v>153</v>
      </c>
      <c r="G40" s="258" t="s">
        <v>216</v>
      </c>
      <c r="H40" s="259" t="s">
        <v>217</v>
      </c>
    </row>
    <row r="41" spans="2:8" s="257" customFormat="1" ht="15" customHeight="1" x14ac:dyDescent="0.2">
      <c r="B41" s="256"/>
      <c r="D41" s="221">
        <v>2010</v>
      </c>
      <c r="E41" s="261">
        <v>23</v>
      </c>
      <c r="F41" s="262">
        <v>22</v>
      </c>
      <c r="G41" s="262">
        <v>17.051779705006613</v>
      </c>
      <c r="H41" s="262">
        <v>22.15331340226955</v>
      </c>
    </row>
    <row r="42" spans="2:8" s="257" customFormat="1" ht="15" customHeight="1" x14ac:dyDescent="0.2">
      <c r="B42" s="256"/>
      <c r="D42" s="222">
        <v>2011</v>
      </c>
      <c r="E42" s="261">
        <v>22</v>
      </c>
      <c r="F42" s="262">
        <v>22</v>
      </c>
      <c r="G42" s="262">
        <v>17.52</v>
      </c>
      <c r="H42" s="262">
        <v>22.5</v>
      </c>
    </row>
    <row r="43" spans="2:8" s="257" customFormat="1" ht="15" customHeight="1" x14ac:dyDescent="0.2">
      <c r="B43" s="256"/>
      <c r="D43" s="222">
        <v>2012</v>
      </c>
      <c r="E43" s="261">
        <v>24</v>
      </c>
      <c r="F43" s="262">
        <v>23</v>
      </c>
      <c r="G43" s="262">
        <v>17.95</v>
      </c>
      <c r="H43" s="262">
        <v>23.66</v>
      </c>
    </row>
    <row r="44" spans="2:8" s="257" customFormat="1" ht="15" customHeight="1" x14ac:dyDescent="0.2">
      <c r="B44" s="256"/>
      <c r="D44" s="222">
        <v>2013</v>
      </c>
      <c r="E44" s="261">
        <v>23</v>
      </c>
      <c r="F44" s="262">
        <v>22</v>
      </c>
      <c r="G44" s="262">
        <v>18.38</v>
      </c>
      <c r="H44" s="262">
        <v>23.82</v>
      </c>
    </row>
    <row r="45" spans="2:8" s="257" customFormat="1" ht="15" customHeight="1" x14ac:dyDescent="0.2">
      <c r="B45" s="256"/>
      <c r="D45" s="222">
        <v>2014</v>
      </c>
      <c r="E45" s="261">
        <v>22</v>
      </c>
      <c r="F45" s="262">
        <v>22</v>
      </c>
      <c r="G45" s="262">
        <v>17.614987061575601</v>
      </c>
      <c r="H45" s="262">
        <v>22.561804323065001</v>
      </c>
    </row>
    <row r="46" spans="2:8" s="257" customFormat="1" ht="15" customHeight="1" x14ac:dyDescent="0.2">
      <c r="B46" s="256"/>
      <c r="D46" s="222">
        <v>2015</v>
      </c>
      <c r="E46" s="261">
        <v>22</v>
      </c>
      <c r="F46" s="262">
        <v>22</v>
      </c>
      <c r="G46" s="262">
        <v>17.940000000000001</v>
      </c>
      <c r="H46" s="262">
        <v>22.88</v>
      </c>
    </row>
    <row r="47" spans="2:8" s="257" customFormat="1" ht="15" customHeight="1" x14ac:dyDescent="0.2">
      <c r="B47" s="256"/>
      <c r="D47" s="222">
        <v>2016</v>
      </c>
      <c r="E47" s="261">
        <v>21</v>
      </c>
      <c r="F47" s="262">
        <v>21</v>
      </c>
      <c r="G47" s="262">
        <v>18.420000000000002</v>
      </c>
      <c r="H47" s="262">
        <v>23.19</v>
      </c>
    </row>
    <row r="48" spans="2:8" s="257" customFormat="1" ht="15" customHeight="1" x14ac:dyDescent="0.2">
      <c r="B48" s="256"/>
      <c r="D48" s="222">
        <v>2017</v>
      </c>
      <c r="E48" s="261">
        <v>21</v>
      </c>
      <c r="F48" s="262">
        <v>20</v>
      </c>
      <c r="G48" s="262">
        <v>18.850000000000001</v>
      </c>
      <c r="H48" s="262">
        <v>23.76</v>
      </c>
    </row>
    <row r="49" spans="2:8" s="257" customFormat="1" ht="15" customHeight="1" x14ac:dyDescent="0.2">
      <c r="B49" s="256"/>
      <c r="D49" s="222">
        <v>2018</v>
      </c>
      <c r="E49" s="261">
        <v>21</v>
      </c>
      <c r="F49" s="262">
        <v>20</v>
      </c>
      <c r="G49" s="262">
        <v>19.390297500133698</v>
      </c>
      <c r="H49" s="262">
        <v>24.4584435350869</v>
      </c>
    </row>
    <row r="50" spans="2:8" s="257" customFormat="1" ht="15" customHeight="1" x14ac:dyDescent="0.2">
      <c r="B50" s="256"/>
      <c r="D50" s="222">
        <v>2019</v>
      </c>
      <c r="E50" s="261">
        <v>21</v>
      </c>
      <c r="F50" s="262">
        <v>19</v>
      </c>
      <c r="G50" s="262">
        <v>20.190000000000001</v>
      </c>
      <c r="H50" s="262">
        <v>25.44</v>
      </c>
    </row>
    <row r="51" spans="2:8" s="257" customFormat="1" ht="15" customHeight="1" x14ac:dyDescent="0.2">
      <c r="B51" s="256"/>
      <c r="D51" s="222">
        <v>2020</v>
      </c>
      <c r="E51" s="261">
        <v>21</v>
      </c>
      <c r="F51" s="262">
        <v>18</v>
      </c>
      <c r="G51" s="262">
        <v>20.8</v>
      </c>
      <c r="H51" s="262">
        <v>26.38</v>
      </c>
    </row>
    <row r="52" spans="2:8" s="257" customFormat="1" ht="15" customHeight="1" x14ac:dyDescent="0.2">
      <c r="B52" s="256"/>
      <c r="D52" s="222">
        <v>2021</v>
      </c>
      <c r="E52" s="261">
        <v>21</v>
      </c>
      <c r="F52" s="263">
        <v>18</v>
      </c>
      <c r="G52" s="263">
        <v>21.438133732541871</v>
      </c>
      <c r="H52" s="263">
        <v>27.118142956225928</v>
      </c>
    </row>
    <row r="53" spans="2:8" s="257" customFormat="1" ht="15" customHeight="1" x14ac:dyDescent="0.2">
      <c r="B53" s="256"/>
      <c r="D53" s="222">
        <v>2022</v>
      </c>
      <c r="E53" s="261">
        <v>18</v>
      </c>
      <c r="F53" s="263">
        <v>18</v>
      </c>
      <c r="G53" s="263">
        <v>22.19</v>
      </c>
      <c r="H53" s="263">
        <v>27.15</v>
      </c>
    </row>
    <row r="54" spans="2:8" s="257" customFormat="1" ht="15" customHeight="1" x14ac:dyDescent="0.2">
      <c r="B54" s="256"/>
      <c r="D54" s="223">
        <v>2023</v>
      </c>
      <c r="E54" s="264">
        <v>18</v>
      </c>
      <c r="F54" s="265">
        <v>18</v>
      </c>
      <c r="G54" s="265">
        <v>23.03</v>
      </c>
      <c r="H54" s="265">
        <v>27.98</v>
      </c>
    </row>
    <row r="56" spans="2:8" x14ac:dyDescent="0.2">
      <c r="H56" s="260" t="s">
        <v>354</v>
      </c>
    </row>
  </sheetData>
  <mergeCells count="6">
    <mergeCell ref="B3:H3"/>
    <mergeCell ref="D37:H38"/>
    <mergeCell ref="E39:F39"/>
    <mergeCell ref="G39:H39"/>
    <mergeCell ref="D39:D40"/>
    <mergeCell ref="D5:H6"/>
  </mergeCells>
  <hyperlinks>
    <hyperlink ref="H56" location="Inhaltsverzeichnis!A1" display="› Zurück zum Inhaltsverzeichnis" xr:uid="{119EEFA6-B9B6-4873-9033-1D14162DABD2}"/>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82B98-B3FF-4AF9-B5CC-3AC23FFEC10D}">
  <dimension ref="A1:J50"/>
  <sheetViews>
    <sheetView zoomScaleNormal="100" workbookViewId="0">
      <pane ySplit="7" topLeftCell="A8" activePane="bottomLeft" state="frozen"/>
      <selection pane="bottomLeft"/>
    </sheetView>
  </sheetViews>
  <sheetFormatPr baseColWidth="10" defaultColWidth="11.5703125" defaultRowHeight="12.75" x14ac:dyDescent="0.2"/>
  <cols>
    <col min="1" max="1" width="2.5703125" style="123" customWidth="1"/>
    <col min="2" max="2" width="72.7109375" style="123" customWidth="1"/>
    <col min="3" max="7" width="12.5703125" style="123" customWidth="1"/>
    <col min="8" max="8" width="13.140625" style="123" customWidth="1"/>
    <col min="9" max="10" width="12.5703125" style="123" customWidth="1"/>
    <col min="11" max="16384" width="11.5703125" style="123"/>
  </cols>
  <sheetData>
    <row r="1" spans="1:10" s="121" customFormat="1" ht="15" customHeight="1" x14ac:dyDescent="0.2">
      <c r="A1" s="120"/>
      <c r="B1" s="120"/>
      <c r="C1" s="120"/>
      <c r="D1" s="120"/>
      <c r="E1" s="120"/>
      <c r="F1" s="120"/>
      <c r="G1" s="120"/>
      <c r="H1" s="120"/>
      <c r="I1" s="120"/>
      <c r="J1" s="120"/>
    </row>
    <row r="2" spans="1:10" s="306" customFormat="1" ht="20.100000000000001" customHeight="1" x14ac:dyDescent="0.2">
      <c r="B2" s="306" t="s">
        <v>55</v>
      </c>
    </row>
    <row r="3" spans="1:10" s="122" customFormat="1" ht="50.1" customHeight="1" x14ac:dyDescent="0.2">
      <c r="B3" s="344" t="s">
        <v>238</v>
      </c>
      <c r="C3" s="344"/>
      <c r="D3" s="344"/>
      <c r="E3" s="344"/>
      <c r="F3" s="344"/>
      <c r="G3" s="344"/>
      <c r="H3" s="344"/>
      <c r="I3" s="344"/>
      <c r="J3" s="344"/>
    </row>
    <row r="4" spans="1:10" ht="27" customHeight="1" x14ac:dyDescent="0.2">
      <c r="B4" s="351" t="s">
        <v>23</v>
      </c>
      <c r="C4" s="354" t="s">
        <v>114</v>
      </c>
      <c r="D4" s="354"/>
      <c r="E4" s="354"/>
      <c r="F4" s="354"/>
      <c r="G4" s="354"/>
      <c r="H4" s="354"/>
      <c r="I4" s="352" t="s">
        <v>34</v>
      </c>
      <c r="J4" s="353"/>
    </row>
    <row r="5" spans="1:10" ht="19.899999999999999" customHeight="1" x14ac:dyDescent="0.2">
      <c r="B5" s="351"/>
      <c r="C5" s="352" t="s">
        <v>360</v>
      </c>
      <c r="D5" s="354" t="s">
        <v>35</v>
      </c>
      <c r="E5" s="354"/>
      <c r="F5" s="354"/>
      <c r="G5" s="354"/>
      <c r="H5" s="354"/>
      <c r="I5" s="352" t="s">
        <v>36</v>
      </c>
      <c r="J5" s="353" t="s">
        <v>363</v>
      </c>
    </row>
    <row r="6" spans="1:10" ht="48" x14ac:dyDescent="0.2">
      <c r="B6" s="351"/>
      <c r="C6" s="352"/>
      <c r="D6" s="153" t="s">
        <v>67</v>
      </c>
      <c r="E6" s="153" t="s">
        <v>37</v>
      </c>
      <c r="F6" s="153" t="s">
        <v>38</v>
      </c>
      <c r="G6" s="153" t="s">
        <v>361</v>
      </c>
      <c r="H6" s="153" t="s">
        <v>362</v>
      </c>
      <c r="I6" s="352"/>
      <c r="J6" s="353"/>
    </row>
    <row r="7" spans="1:10" ht="19.899999999999999" customHeight="1" x14ac:dyDescent="0.2">
      <c r="B7" s="351"/>
      <c r="C7" s="352" t="s">
        <v>3</v>
      </c>
      <c r="D7" s="352"/>
      <c r="E7" s="352"/>
      <c r="F7" s="352"/>
      <c r="G7" s="352"/>
      <c r="H7" s="352"/>
      <c r="I7" s="352"/>
      <c r="J7" s="353"/>
    </row>
    <row r="8" spans="1:10" ht="15" customHeight="1" x14ac:dyDescent="0.2">
      <c r="B8" s="159" t="s">
        <v>71</v>
      </c>
      <c r="C8" s="266">
        <v>70459</v>
      </c>
      <c r="D8" s="266">
        <v>54137</v>
      </c>
      <c r="E8" s="266">
        <v>40621</v>
      </c>
      <c r="F8" s="266">
        <v>6849</v>
      </c>
      <c r="G8" s="266">
        <v>29838</v>
      </c>
      <c r="H8" s="266">
        <v>14133</v>
      </c>
      <c r="I8" s="267">
        <v>42.85</v>
      </c>
      <c r="J8" s="267">
        <v>38.26</v>
      </c>
    </row>
    <row r="9" spans="1:10" ht="15" customHeight="1" x14ac:dyDescent="0.2">
      <c r="B9" s="160" t="s">
        <v>26</v>
      </c>
      <c r="C9" s="266">
        <v>83801</v>
      </c>
      <c r="D9" s="266">
        <v>63091</v>
      </c>
      <c r="E9" s="266">
        <v>46359</v>
      </c>
      <c r="F9" s="266">
        <v>7794</v>
      </c>
      <c r="G9" s="266">
        <v>37442</v>
      </c>
      <c r="H9" s="266">
        <v>15640</v>
      </c>
      <c r="I9" s="267">
        <v>51.82</v>
      </c>
      <c r="J9" s="268">
        <v>42.01</v>
      </c>
    </row>
    <row r="10" spans="1:10" ht="15" customHeight="1" x14ac:dyDescent="0.2">
      <c r="B10" s="161" t="s">
        <v>27</v>
      </c>
      <c r="C10" s="267"/>
      <c r="D10" s="267"/>
      <c r="E10" s="267"/>
      <c r="F10" s="267"/>
      <c r="G10" s="267"/>
      <c r="H10" s="267"/>
      <c r="I10" s="267"/>
      <c r="J10" s="267"/>
    </row>
    <row r="11" spans="1:10" ht="15" customHeight="1" x14ac:dyDescent="0.2">
      <c r="B11" s="161" t="s">
        <v>39</v>
      </c>
      <c r="C11" s="266">
        <v>88535</v>
      </c>
      <c r="D11" s="266">
        <v>65974</v>
      </c>
      <c r="E11" s="266">
        <v>48334</v>
      </c>
      <c r="F11" s="266">
        <v>8074</v>
      </c>
      <c r="G11" s="266">
        <v>40201</v>
      </c>
      <c r="H11" s="266">
        <v>16053</v>
      </c>
      <c r="I11" s="268">
        <v>56.4</v>
      </c>
      <c r="J11" s="267">
        <v>43.69</v>
      </c>
    </row>
    <row r="12" spans="1:10" ht="15" customHeight="1" x14ac:dyDescent="0.2">
      <c r="B12" s="161" t="s">
        <v>40</v>
      </c>
      <c r="C12" s="266">
        <v>64859</v>
      </c>
      <c r="D12" s="266">
        <v>50823</v>
      </c>
      <c r="E12" s="266">
        <v>37560</v>
      </c>
      <c r="F12" s="266">
        <v>6325</v>
      </c>
      <c r="G12" s="266">
        <v>27299</v>
      </c>
      <c r="H12" s="266">
        <v>13842</v>
      </c>
      <c r="I12" s="267">
        <v>36.409999999999997</v>
      </c>
      <c r="J12" s="267">
        <v>31.93</v>
      </c>
    </row>
    <row r="13" spans="1:10" ht="15" customHeight="1" x14ac:dyDescent="0.2">
      <c r="B13" s="160" t="s">
        <v>41</v>
      </c>
      <c r="C13" s="266">
        <v>67956</v>
      </c>
      <c r="D13" s="266">
        <v>52457</v>
      </c>
      <c r="E13" s="266">
        <v>39544</v>
      </c>
      <c r="F13" s="266">
        <v>6672</v>
      </c>
      <c r="G13" s="266">
        <v>28411</v>
      </c>
      <c r="H13" s="266">
        <v>13850</v>
      </c>
      <c r="I13" s="268">
        <v>41.2</v>
      </c>
      <c r="J13" s="267">
        <v>36.799999999999997</v>
      </c>
    </row>
    <row r="14" spans="1:10" ht="15" customHeight="1" x14ac:dyDescent="0.2">
      <c r="B14" s="161" t="s">
        <v>28</v>
      </c>
      <c r="C14" s="267"/>
      <c r="D14" s="267"/>
      <c r="E14" s="267"/>
      <c r="F14" s="267"/>
      <c r="G14" s="267"/>
      <c r="H14" s="267"/>
      <c r="I14" s="267"/>
      <c r="J14" s="267"/>
    </row>
    <row r="15" spans="1:10" ht="15" customHeight="1" x14ac:dyDescent="0.2">
      <c r="B15" s="161" t="s">
        <v>29</v>
      </c>
      <c r="C15" s="266">
        <v>64943</v>
      </c>
      <c r="D15" s="266">
        <v>51398</v>
      </c>
      <c r="E15" s="266">
        <v>36865</v>
      </c>
      <c r="F15" s="266">
        <v>6020</v>
      </c>
      <c r="G15" s="266">
        <v>28078</v>
      </c>
      <c r="H15" s="266">
        <v>12124</v>
      </c>
      <c r="I15" s="267">
        <v>39.479999999999997</v>
      </c>
      <c r="J15" s="267">
        <v>31.8</v>
      </c>
    </row>
    <row r="16" spans="1:10" ht="15" customHeight="1" x14ac:dyDescent="0.2">
      <c r="B16" s="161" t="s">
        <v>42</v>
      </c>
      <c r="C16" s="266">
        <v>60332</v>
      </c>
      <c r="D16" s="266">
        <v>46935</v>
      </c>
      <c r="E16" s="266">
        <v>35134</v>
      </c>
      <c r="F16" s="269">
        <v>6443</v>
      </c>
      <c r="G16" s="266">
        <v>25198</v>
      </c>
      <c r="H16" s="266">
        <v>12562</v>
      </c>
      <c r="I16" s="267">
        <v>36.76</v>
      </c>
      <c r="J16" s="268">
        <v>29.79</v>
      </c>
    </row>
    <row r="17" spans="2:10" ht="15" customHeight="1" x14ac:dyDescent="0.2">
      <c r="B17" s="161" t="s">
        <v>43</v>
      </c>
      <c r="C17" s="266">
        <v>29400</v>
      </c>
      <c r="D17" s="266">
        <v>23192</v>
      </c>
      <c r="E17" s="266">
        <v>18661</v>
      </c>
      <c r="F17" s="266">
        <v>2694</v>
      </c>
      <c r="G17" s="266">
        <v>10739</v>
      </c>
      <c r="H17" s="266">
        <v>6263</v>
      </c>
      <c r="I17" s="267">
        <v>21.81</v>
      </c>
      <c r="J17" s="267">
        <v>21.34</v>
      </c>
    </row>
    <row r="18" spans="2:10" ht="15" customHeight="1" x14ac:dyDescent="0.2">
      <c r="B18" s="161" t="s">
        <v>44</v>
      </c>
      <c r="C18" s="266">
        <v>86462</v>
      </c>
      <c r="D18" s="266">
        <v>67951</v>
      </c>
      <c r="E18" s="266">
        <v>51113</v>
      </c>
      <c r="F18" s="266">
        <v>8459</v>
      </c>
      <c r="G18" s="266">
        <v>35349</v>
      </c>
      <c r="H18" s="266">
        <v>14958</v>
      </c>
      <c r="I18" s="267">
        <v>51.25</v>
      </c>
      <c r="J18" s="267">
        <v>49.88</v>
      </c>
    </row>
    <row r="19" spans="2:10" ht="15" customHeight="1" x14ac:dyDescent="0.2">
      <c r="B19" s="161" t="s">
        <v>45</v>
      </c>
      <c r="C19" s="266">
        <v>104452</v>
      </c>
      <c r="D19" s="266">
        <v>78210</v>
      </c>
      <c r="E19" s="266">
        <v>54066</v>
      </c>
      <c r="F19" s="266">
        <v>9293</v>
      </c>
      <c r="G19" s="266">
        <v>50386</v>
      </c>
      <c r="H19" s="266">
        <v>16676</v>
      </c>
      <c r="I19" s="267">
        <v>61.31</v>
      </c>
      <c r="J19" s="267">
        <v>58.05</v>
      </c>
    </row>
    <row r="20" spans="2:10" ht="15" customHeight="1" x14ac:dyDescent="0.2">
      <c r="B20" s="161" t="s">
        <v>46</v>
      </c>
      <c r="C20" s="266">
        <v>82765</v>
      </c>
      <c r="D20" s="269">
        <v>67047</v>
      </c>
      <c r="E20" s="266">
        <v>49701</v>
      </c>
      <c r="F20" s="266">
        <v>7992</v>
      </c>
      <c r="G20" s="269">
        <v>33064</v>
      </c>
      <c r="H20" s="266">
        <v>15635</v>
      </c>
      <c r="I20" s="267">
        <v>49.72</v>
      </c>
      <c r="J20" s="267">
        <v>41.53</v>
      </c>
    </row>
    <row r="21" spans="2:10" ht="15" customHeight="1" x14ac:dyDescent="0.2">
      <c r="B21" s="161" t="s">
        <v>47</v>
      </c>
      <c r="C21" s="266">
        <v>84686</v>
      </c>
      <c r="D21" s="266">
        <v>69110</v>
      </c>
      <c r="E21" s="266">
        <v>51486</v>
      </c>
      <c r="F21" s="266">
        <v>8265</v>
      </c>
      <c r="G21" s="266">
        <v>33200</v>
      </c>
      <c r="H21" s="266">
        <v>15215</v>
      </c>
      <c r="I21" s="267">
        <v>49.69</v>
      </c>
      <c r="J21" s="267">
        <v>46.23</v>
      </c>
    </row>
    <row r="22" spans="2:10" ht="15" customHeight="1" x14ac:dyDescent="0.2">
      <c r="B22" s="161" t="s">
        <v>48</v>
      </c>
      <c r="C22" s="266">
        <v>41606</v>
      </c>
      <c r="D22" s="266">
        <v>32686</v>
      </c>
      <c r="E22" s="266">
        <v>26372</v>
      </c>
      <c r="F22" s="266">
        <v>4073</v>
      </c>
      <c r="G22" s="266">
        <v>15234</v>
      </c>
      <c r="H22" s="266">
        <v>9098</v>
      </c>
      <c r="I22" s="267">
        <v>27.47</v>
      </c>
      <c r="J22" s="267">
        <v>25.7</v>
      </c>
    </row>
    <row r="23" spans="2:10" ht="15" customHeight="1" x14ac:dyDescent="0.2">
      <c r="B23" s="161" t="s">
        <v>49</v>
      </c>
      <c r="C23" s="266">
        <v>73876</v>
      </c>
      <c r="D23" s="266">
        <v>50697</v>
      </c>
      <c r="E23" s="266">
        <v>39763</v>
      </c>
      <c r="F23" s="266">
        <v>7334</v>
      </c>
      <c r="G23" s="266">
        <v>34113</v>
      </c>
      <c r="H23" s="266">
        <v>20357</v>
      </c>
      <c r="I23" s="267">
        <v>42.15</v>
      </c>
      <c r="J23" s="267">
        <v>41.15</v>
      </c>
    </row>
    <row r="24" spans="2:10" ht="15" customHeight="1" x14ac:dyDescent="0.2">
      <c r="B24" s="161" t="s">
        <v>30</v>
      </c>
      <c r="C24" s="266">
        <v>71768</v>
      </c>
      <c r="D24" s="266">
        <v>50837</v>
      </c>
      <c r="E24" s="266">
        <v>40803</v>
      </c>
      <c r="F24" s="266">
        <v>7165</v>
      </c>
      <c r="G24" s="266">
        <v>30965</v>
      </c>
      <c r="H24" s="266">
        <v>19235</v>
      </c>
      <c r="I24" s="267">
        <v>41.93</v>
      </c>
      <c r="J24" s="267">
        <v>41.59</v>
      </c>
    </row>
    <row r="25" spans="2:10" ht="15" customHeight="1" x14ac:dyDescent="0.2">
      <c r="B25" s="161" t="s">
        <v>31</v>
      </c>
      <c r="C25" s="266">
        <v>62392</v>
      </c>
      <c r="D25" s="266">
        <v>48174</v>
      </c>
      <c r="E25" s="266">
        <v>37235</v>
      </c>
      <c r="F25" s="266">
        <v>6546</v>
      </c>
      <c r="G25" s="266">
        <v>25157</v>
      </c>
      <c r="H25" s="266">
        <v>13164</v>
      </c>
      <c r="I25" s="267">
        <v>37.119999999999997</v>
      </c>
      <c r="J25" s="267">
        <v>34.1</v>
      </c>
    </row>
    <row r="26" spans="2:10" ht="15" customHeight="1" x14ac:dyDescent="0.2">
      <c r="B26" s="161" t="s">
        <v>32</v>
      </c>
      <c r="C26" s="269">
        <v>51296</v>
      </c>
      <c r="D26" s="269">
        <v>39464</v>
      </c>
      <c r="E26" s="269">
        <v>31209</v>
      </c>
      <c r="F26" s="269">
        <v>4903</v>
      </c>
      <c r="G26" s="267">
        <v>20086</v>
      </c>
      <c r="H26" s="269">
        <v>10922</v>
      </c>
      <c r="I26" s="270">
        <v>33.89</v>
      </c>
      <c r="J26" s="267">
        <v>35.6</v>
      </c>
    </row>
    <row r="27" spans="2:10" ht="15" customHeight="1" x14ac:dyDescent="0.2">
      <c r="B27" s="161" t="s">
        <v>33</v>
      </c>
      <c r="C27" s="266">
        <v>57889</v>
      </c>
      <c r="D27" s="266">
        <v>45582</v>
      </c>
      <c r="E27" s="266">
        <v>35885</v>
      </c>
      <c r="F27" s="266">
        <v>5786</v>
      </c>
      <c r="G27" s="266">
        <v>22004</v>
      </c>
      <c r="H27" s="266">
        <v>11768</v>
      </c>
      <c r="I27" s="268">
        <v>37.6</v>
      </c>
      <c r="J27" s="267">
        <v>33.67</v>
      </c>
    </row>
    <row r="28" spans="2:10" s="142" customFormat="1" ht="30" customHeight="1" x14ac:dyDescent="0.2">
      <c r="B28" s="273"/>
      <c r="C28" s="374" t="s">
        <v>50</v>
      </c>
      <c r="D28" s="374"/>
      <c r="E28" s="374"/>
      <c r="F28" s="374"/>
      <c r="G28" s="374"/>
      <c r="H28" s="374"/>
      <c r="I28" s="375" t="s">
        <v>52</v>
      </c>
      <c r="J28" s="374"/>
    </row>
    <row r="29" spans="2:10" ht="15" customHeight="1" x14ac:dyDescent="0.2">
      <c r="B29" s="274" t="s">
        <v>71</v>
      </c>
      <c r="C29" s="267">
        <v>100</v>
      </c>
      <c r="D29" s="267">
        <v>76.83</v>
      </c>
      <c r="E29" s="267">
        <v>57.65</v>
      </c>
      <c r="F29" s="267">
        <v>9.7200000000000006</v>
      </c>
      <c r="G29" s="267">
        <v>42.35</v>
      </c>
      <c r="H29" s="267">
        <v>20.059999999999999</v>
      </c>
      <c r="I29" s="268">
        <v>111.99686356508103</v>
      </c>
      <c r="J29" s="267">
        <v>100</v>
      </c>
    </row>
    <row r="30" spans="2:10" ht="15" customHeight="1" x14ac:dyDescent="0.2">
      <c r="B30" s="160" t="s">
        <v>26</v>
      </c>
      <c r="C30" s="267">
        <v>100</v>
      </c>
      <c r="D30" s="268">
        <v>75.290000000000006</v>
      </c>
      <c r="E30" s="267">
        <v>55.32</v>
      </c>
      <c r="F30" s="268">
        <v>9.3000000000000007</v>
      </c>
      <c r="G30" s="267">
        <v>44.68</v>
      </c>
      <c r="H30" s="267">
        <v>18.66</v>
      </c>
      <c r="I30" s="268">
        <v>123.35158295643896</v>
      </c>
      <c r="J30" s="267">
        <v>100</v>
      </c>
    </row>
    <row r="31" spans="2:10" ht="15" customHeight="1" x14ac:dyDescent="0.2">
      <c r="B31" s="161" t="s">
        <v>27</v>
      </c>
      <c r="C31" s="267"/>
      <c r="D31" s="267"/>
      <c r="E31" s="267"/>
      <c r="F31" s="267"/>
      <c r="G31" s="267"/>
      <c r="H31" s="267"/>
      <c r="I31" s="268"/>
      <c r="J31" s="267"/>
    </row>
    <row r="32" spans="2:10" ht="15" customHeight="1" x14ac:dyDescent="0.2">
      <c r="B32" s="161" t="s">
        <v>39</v>
      </c>
      <c r="C32" s="267">
        <v>100</v>
      </c>
      <c r="D32" s="267">
        <v>74.52</v>
      </c>
      <c r="E32" s="267">
        <v>54.59</v>
      </c>
      <c r="F32" s="267">
        <v>9.1199999999999992</v>
      </c>
      <c r="G32" s="267">
        <v>45.41</v>
      </c>
      <c r="H32" s="268">
        <v>18.13</v>
      </c>
      <c r="I32" s="268">
        <v>129.09132524605172</v>
      </c>
      <c r="J32" s="267">
        <v>100</v>
      </c>
    </row>
    <row r="33" spans="2:10" ht="15" customHeight="1" x14ac:dyDescent="0.2">
      <c r="B33" s="161" t="s">
        <v>40</v>
      </c>
      <c r="C33" s="267">
        <v>100</v>
      </c>
      <c r="D33" s="267">
        <v>78.36</v>
      </c>
      <c r="E33" s="267">
        <v>57.91</v>
      </c>
      <c r="F33" s="267">
        <v>9.75</v>
      </c>
      <c r="G33" s="267">
        <v>42.09</v>
      </c>
      <c r="H33" s="267">
        <v>21.34</v>
      </c>
      <c r="I33" s="268">
        <v>114.03069213905417</v>
      </c>
      <c r="J33" s="267">
        <v>100</v>
      </c>
    </row>
    <row r="34" spans="2:10" ht="15" customHeight="1" x14ac:dyDescent="0.2">
      <c r="B34" s="160" t="s">
        <v>41</v>
      </c>
      <c r="C34" s="267">
        <v>100</v>
      </c>
      <c r="D34" s="267">
        <v>77.19</v>
      </c>
      <c r="E34" s="267">
        <v>58.19</v>
      </c>
      <c r="F34" s="267">
        <v>9.82</v>
      </c>
      <c r="G34" s="267">
        <v>41.81</v>
      </c>
      <c r="H34" s="267">
        <v>20.38</v>
      </c>
      <c r="I34" s="268">
        <v>111.95652173913044</v>
      </c>
      <c r="J34" s="267">
        <v>100</v>
      </c>
    </row>
    <row r="35" spans="2:10" ht="15" customHeight="1" x14ac:dyDescent="0.2">
      <c r="B35" s="161" t="s">
        <v>28</v>
      </c>
      <c r="C35" s="267"/>
      <c r="D35" s="267"/>
      <c r="E35" s="267"/>
      <c r="F35" s="267"/>
      <c r="G35" s="267"/>
      <c r="H35" s="267"/>
      <c r="I35" s="268"/>
      <c r="J35" s="267"/>
    </row>
    <row r="36" spans="2:10" ht="15" customHeight="1" x14ac:dyDescent="0.2">
      <c r="B36" s="161" t="s">
        <v>51</v>
      </c>
      <c r="C36" s="267">
        <v>100</v>
      </c>
      <c r="D36" s="267">
        <v>79.14</v>
      </c>
      <c r="E36" s="267">
        <v>56.77</v>
      </c>
      <c r="F36" s="267">
        <v>9.27</v>
      </c>
      <c r="G36" s="267">
        <v>43.23</v>
      </c>
      <c r="H36" s="267">
        <v>18.670000000000002</v>
      </c>
      <c r="I36" s="268">
        <v>124.15094339622641</v>
      </c>
      <c r="J36" s="267">
        <v>100</v>
      </c>
    </row>
    <row r="37" spans="2:10" ht="15" customHeight="1" x14ac:dyDescent="0.2">
      <c r="B37" s="161" t="s">
        <v>42</v>
      </c>
      <c r="C37" s="267">
        <v>100</v>
      </c>
      <c r="D37" s="268">
        <v>77.8</v>
      </c>
      <c r="E37" s="267">
        <v>58.24</v>
      </c>
      <c r="F37" s="267">
        <v>10.68</v>
      </c>
      <c r="G37" s="267">
        <v>41.76</v>
      </c>
      <c r="H37" s="267">
        <v>20.82</v>
      </c>
      <c r="I37" s="268">
        <v>123.3971131252098</v>
      </c>
      <c r="J37" s="267">
        <v>100</v>
      </c>
    </row>
    <row r="38" spans="2:10" ht="15" customHeight="1" x14ac:dyDescent="0.2">
      <c r="B38" s="161" t="s">
        <v>43</v>
      </c>
      <c r="C38" s="267">
        <v>100</v>
      </c>
      <c r="D38" s="267">
        <v>78.88</v>
      </c>
      <c r="E38" s="267">
        <v>63.47</v>
      </c>
      <c r="F38" s="267">
        <v>9.16</v>
      </c>
      <c r="G38" s="267">
        <v>36.53</v>
      </c>
      <c r="H38" s="268">
        <v>21.3</v>
      </c>
      <c r="I38" s="268">
        <v>102.20243673851921</v>
      </c>
      <c r="J38" s="267">
        <v>100</v>
      </c>
    </row>
    <row r="39" spans="2:10" ht="15" customHeight="1" x14ac:dyDescent="0.2">
      <c r="B39" s="161" t="s">
        <v>44</v>
      </c>
      <c r="C39" s="267">
        <v>100</v>
      </c>
      <c r="D39" s="267">
        <v>78.59</v>
      </c>
      <c r="E39" s="267">
        <v>59.12</v>
      </c>
      <c r="F39" s="267">
        <v>9.7799999999999994</v>
      </c>
      <c r="G39" s="267">
        <v>40.880000000000003</v>
      </c>
      <c r="H39" s="268">
        <v>17.3</v>
      </c>
      <c r="I39" s="268">
        <v>102.74659182036888</v>
      </c>
      <c r="J39" s="267">
        <v>100</v>
      </c>
    </row>
    <row r="40" spans="2:10" ht="15" customHeight="1" x14ac:dyDescent="0.2">
      <c r="B40" s="161" t="s">
        <v>45</v>
      </c>
      <c r="C40" s="267">
        <v>100</v>
      </c>
      <c r="D40" s="267">
        <v>74.88</v>
      </c>
      <c r="E40" s="267">
        <v>51.76</v>
      </c>
      <c r="F40" s="268">
        <v>8.9</v>
      </c>
      <c r="G40" s="267">
        <v>48.24</v>
      </c>
      <c r="H40" s="267">
        <v>15.96</v>
      </c>
      <c r="I40" s="268">
        <v>88.285960378983646</v>
      </c>
      <c r="J40" s="267">
        <v>100</v>
      </c>
    </row>
    <row r="41" spans="2:10" ht="15" customHeight="1" x14ac:dyDescent="0.2">
      <c r="B41" s="161" t="s">
        <v>46</v>
      </c>
      <c r="C41" s="267">
        <v>100</v>
      </c>
      <c r="D41" s="267">
        <v>81.010000000000005</v>
      </c>
      <c r="E41" s="267">
        <v>60.05</v>
      </c>
      <c r="F41" s="267">
        <v>9.66</v>
      </c>
      <c r="G41" s="267">
        <v>39.950000000000003</v>
      </c>
      <c r="H41" s="267">
        <v>18.89</v>
      </c>
      <c r="I41" s="268">
        <v>147.62822056344811</v>
      </c>
      <c r="J41" s="267">
        <v>100</v>
      </c>
    </row>
    <row r="42" spans="2:10" ht="15" customHeight="1" x14ac:dyDescent="0.2">
      <c r="B42" s="161" t="s">
        <v>47</v>
      </c>
      <c r="C42" s="267">
        <v>100</v>
      </c>
      <c r="D42" s="267">
        <v>81.61</v>
      </c>
      <c r="E42" s="268">
        <v>60.8</v>
      </c>
      <c r="F42" s="267">
        <v>9.76</v>
      </c>
      <c r="G42" s="268">
        <v>39.200000000000003</v>
      </c>
      <c r="H42" s="267">
        <v>17.97</v>
      </c>
      <c r="I42" s="268">
        <v>107.54921046939216</v>
      </c>
      <c r="J42" s="267">
        <v>100</v>
      </c>
    </row>
    <row r="43" spans="2:10" ht="15" customHeight="1" x14ac:dyDescent="0.2">
      <c r="B43" s="161" t="s">
        <v>48</v>
      </c>
      <c r="C43" s="267">
        <v>100</v>
      </c>
      <c r="D43" s="267">
        <v>78.56</v>
      </c>
      <c r="E43" s="267">
        <v>63.39</v>
      </c>
      <c r="F43" s="267">
        <v>9.7899999999999991</v>
      </c>
      <c r="G43" s="267">
        <v>36.61</v>
      </c>
      <c r="H43" s="267">
        <v>21.87</v>
      </c>
      <c r="I43" s="268">
        <v>106.88715953307393</v>
      </c>
      <c r="J43" s="267">
        <v>100</v>
      </c>
    </row>
    <row r="44" spans="2:10" ht="15" customHeight="1" x14ac:dyDescent="0.2">
      <c r="B44" s="161" t="s">
        <v>49</v>
      </c>
      <c r="C44" s="267">
        <v>100</v>
      </c>
      <c r="D44" s="267">
        <v>68.62</v>
      </c>
      <c r="E44" s="268">
        <v>53.82</v>
      </c>
      <c r="F44" s="267">
        <v>9.93</v>
      </c>
      <c r="G44" s="268">
        <v>46.18</v>
      </c>
      <c r="H44" s="267">
        <v>27.56</v>
      </c>
      <c r="I44" s="268">
        <v>102.43013365735116</v>
      </c>
      <c r="J44" s="267">
        <v>100</v>
      </c>
    </row>
    <row r="45" spans="2:10" ht="15" customHeight="1" x14ac:dyDescent="0.2">
      <c r="B45" s="161" t="s">
        <v>30</v>
      </c>
      <c r="C45" s="267">
        <v>100</v>
      </c>
      <c r="D45" s="267">
        <v>70.84</v>
      </c>
      <c r="E45" s="267">
        <v>56.85</v>
      </c>
      <c r="F45" s="267">
        <v>9.98</v>
      </c>
      <c r="G45" s="267">
        <v>43.15</v>
      </c>
      <c r="H45" s="268">
        <v>26.8</v>
      </c>
      <c r="I45" s="268">
        <v>100.81750420774225</v>
      </c>
      <c r="J45" s="267">
        <v>100</v>
      </c>
    </row>
    <row r="46" spans="2:10" ht="15" customHeight="1" x14ac:dyDescent="0.2">
      <c r="B46" s="161" t="s">
        <v>31</v>
      </c>
      <c r="C46" s="267">
        <v>100</v>
      </c>
      <c r="D46" s="267">
        <v>77.209999999999994</v>
      </c>
      <c r="E46" s="267">
        <v>59.68</v>
      </c>
      <c r="F46" s="267">
        <v>10.49</v>
      </c>
      <c r="G46" s="267">
        <v>40.32</v>
      </c>
      <c r="H46" s="268">
        <v>21.1</v>
      </c>
      <c r="I46" s="268">
        <v>108.85630498533723</v>
      </c>
      <c r="J46" s="267">
        <v>100</v>
      </c>
    </row>
    <row r="47" spans="2:10" ht="15" customHeight="1" x14ac:dyDescent="0.2">
      <c r="B47" s="161" t="s">
        <v>32</v>
      </c>
      <c r="C47" s="267">
        <v>100</v>
      </c>
      <c r="D47" s="267">
        <v>76.930000000000007</v>
      </c>
      <c r="E47" s="267">
        <v>60.84</v>
      </c>
      <c r="F47" s="267">
        <v>9.56</v>
      </c>
      <c r="G47" s="267">
        <v>39.159999999999997</v>
      </c>
      <c r="H47" s="267">
        <v>21.29</v>
      </c>
      <c r="I47" s="268">
        <v>95.196629213483135</v>
      </c>
      <c r="J47" s="267">
        <v>100</v>
      </c>
    </row>
    <row r="48" spans="2:10" ht="15" customHeight="1" x14ac:dyDescent="0.2">
      <c r="B48" s="164" t="s">
        <v>33</v>
      </c>
      <c r="C48" s="271">
        <v>100</v>
      </c>
      <c r="D48" s="271">
        <v>78.739999999999995</v>
      </c>
      <c r="E48" s="271">
        <v>61.99</v>
      </c>
      <c r="F48" s="271">
        <v>9.99</v>
      </c>
      <c r="G48" s="271">
        <v>38.01</v>
      </c>
      <c r="H48" s="271">
        <v>20.329999999999998</v>
      </c>
      <c r="I48" s="272">
        <v>111.67211167211167</v>
      </c>
      <c r="J48" s="271">
        <v>100</v>
      </c>
    </row>
    <row r="50" spans="10:10" x14ac:dyDescent="0.2">
      <c r="J50" s="155" t="s">
        <v>354</v>
      </c>
    </row>
  </sheetData>
  <mergeCells count="11">
    <mergeCell ref="C28:H28"/>
    <mergeCell ref="I28:J28"/>
    <mergeCell ref="B3:J3"/>
    <mergeCell ref="B4:B7"/>
    <mergeCell ref="C4:H4"/>
    <mergeCell ref="I4:J4"/>
    <mergeCell ref="C5:C6"/>
    <mergeCell ref="D5:H5"/>
    <mergeCell ref="I5:I6"/>
    <mergeCell ref="J5:J6"/>
    <mergeCell ref="C7:J7"/>
  </mergeCells>
  <hyperlinks>
    <hyperlink ref="J50" location="Inhaltsverzeichnis!A1" display="› Zurück zum Inhaltsverzeichnis" xr:uid="{A498230E-EA8F-4FA7-B9C8-C26CF86F5231}"/>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1CAB4-C926-44F2-AA70-114F90977F8B}">
  <sheetPr>
    <pageSetUpPr fitToPage="1"/>
  </sheetPr>
  <dimension ref="A1:F40"/>
  <sheetViews>
    <sheetView zoomScaleNormal="100" workbookViewId="0">
      <pane ySplit="5" topLeftCell="A6" activePane="bottomLeft" state="frozen"/>
      <selection pane="bottomLeft"/>
    </sheetView>
  </sheetViews>
  <sheetFormatPr baseColWidth="10" defaultColWidth="11.5703125" defaultRowHeight="12.75" x14ac:dyDescent="0.2"/>
  <cols>
    <col min="1" max="1" width="2.5703125" style="123" customWidth="1"/>
    <col min="2" max="2" width="40.5703125" style="123" customWidth="1"/>
    <col min="3" max="6" width="12.5703125" style="123" customWidth="1"/>
    <col min="7" max="16384" width="11.5703125" style="123"/>
  </cols>
  <sheetData>
    <row r="1" spans="1:6" s="121" customFormat="1" ht="15" customHeight="1" x14ac:dyDescent="0.2">
      <c r="A1" s="120"/>
      <c r="B1" s="120"/>
      <c r="C1" s="120"/>
      <c r="D1" s="120"/>
      <c r="E1" s="120"/>
      <c r="F1" s="120"/>
    </row>
    <row r="2" spans="1:6" s="306" customFormat="1" ht="20.100000000000001" customHeight="1" x14ac:dyDescent="0.2">
      <c r="B2" s="306" t="s">
        <v>55</v>
      </c>
    </row>
    <row r="3" spans="1:6" s="122" customFormat="1" ht="50.1" customHeight="1" x14ac:dyDescent="0.2">
      <c r="B3" s="344" t="s">
        <v>282</v>
      </c>
      <c r="C3" s="344"/>
      <c r="D3" s="344"/>
      <c r="E3" s="344"/>
      <c r="F3" s="344"/>
    </row>
    <row r="4" spans="1:6" ht="19.899999999999999" customHeight="1" x14ac:dyDescent="0.2">
      <c r="B4" s="376" t="s">
        <v>283</v>
      </c>
      <c r="C4" s="377" t="s">
        <v>284</v>
      </c>
      <c r="D4" s="377"/>
      <c r="E4" s="377"/>
      <c r="F4" s="378"/>
    </row>
    <row r="5" spans="1:6" ht="19.899999999999999" customHeight="1" x14ac:dyDescent="0.2">
      <c r="B5" s="376"/>
      <c r="C5" s="277">
        <v>1993</v>
      </c>
      <c r="D5" s="278">
        <v>2003</v>
      </c>
      <c r="E5" s="278">
        <v>2013</v>
      </c>
      <c r="F5" s="279">
        <v>2018</v>
      </c>
    </row>
    <row r="6" spans="1:6" ht="15" customHeight="1" x14ac:dyDescent="0.2">
      <c r="B6" s="159" t="s">
        <v>285</v>
      </c>
      <c r="C6" s="280"/>
      <c r="D6" s="280"/>
      <c r="E6" s="280"/>
      <c r="F6" s="280"/>
    </row>
    <row r="7" spans="1:6" ht="15" customHeight="1" x14ac:dyDescent="0.2">
      <c r="B7" s="160" t="s">
        <v>286</v>
      </c>
      <c r="C7" s="281">
        <v>60.7</v>
      </c>
      <c r="D7" s="281">
        <v>60.5</v>
      </c>
      <c r="E7" s="281">
        <v>55.9</v>
      </c>
      <c r="F7" s="281">
        <v>56.6</v>
      </c>
    </row>
    <row r="8" spans="1:6" ht="15" customHeight="1" x14ac:dyDescent="0.2">
      <c r="B8" s="160" t="s">
        <v>287</v>
      </c>
      <c r="C8" s="281">
        <v>4.5</v>
      </c>
      <c r="D8" s="281">
        <v>6.2</v>
      </c>
      <c r="E8" s="281">
        <v>6</v>
      </c>
      <c r="F8" s="281">
        <v>5.6</v>
      </c>
    </row>
    <row r="9" spans="1:6" ht="15" customHeight="1" x14ac:dyDescent="0.2">
      <c r="B9" s="160" t="s">
        <v>288</v>
      </c>
      <c r="C9" s="281">
        <v>71.8</v>
      </c>
      <c r="D9" s="281">
        <v>74.599999999999994</v>
      </c>
      <c r="E9" s="281">
        <v>79.099999999999994</v>
      </c>
      <c r="F9" s="281">
        <v>78.400000000000006</v>
      </c>
    </row>
    <row r="10" spans="1:6" ht="15" customHeight="1" x14ac:dyDescent="0.2">
      <c r="B10" s="274" t="s">
        <v>289</v>
      </c>
      <c r="C10" s="281"/>
      <c r="D10" s="281"/>
      <c r="E10" s="281"/>
      <c r="F10" s="281"/>
    </row>
    <row r="11" spans="1:6" ht="15" customHeight="1" x14ac:dyDescent="0.2">
      <c r="B11" s="160" t="s">
        <v>290</v>
      </c>
      <c r="C11" s="281">
        <v>94.3</v>
      </c>
      <c r="D11" s="281">
        <v>89.8</v>
      </c>
      <c r="E11" s="281">
        <v>92.2</v>
      </c>
      <c r="F11" s="281">
        <v>90.9</v>
      </c>
    </row>
    <row r="12" spans="1:6" ht="15" customHeight="1" x14ac:dyDescent="0.2">
      <c r="B12" s="161" t="s">
        <v>291</v>
      </c>
      <c r="C12" s="281" t="s">
        <v>53</v>
      </c>
      <c r="D12" s="281" t="s">
        <v>53</v>
      </c>
      <c r="E12" s="281">
        <v>65.2</v>
      </c>
      <c r="F12" s="281">
        <v>81.900000000000006</v>
      </c>
    </row>
    <row r="13" spans="1:6" ht="15" customHeight="1" x14ac:dyDescent="0.2">
      <c r="B13" s="160" t="s">
        <v>292</v>
      </c>
      <c r="C13" s="281" t="s">
        <v>53</v>
      </c>
      <c r="D13" s="281" t="s">
        <v>53</v>
      </c>
      <c r="E13" s="281">
        <v>11.3</v>
      </c>
      <c r="F13" s="281">
        <v>11.4</v>
      </c>
    </row>
    <row r="14" spans="1:6" ht="15" customHeight="1" x14ac:dyDescent="0.2">
      <c r="B14" s="160" t="s">
        <v>293</v>
      </c>
      <c r="C14" s="281" t="s">
        <v>53</v>
      </c>
      <c r="D14" s="281" t="s">
        <v>53</v>
      </c>
      <c r="E14" s="281">
        <v>73.8</v>
      </c>
      <c r="F14" s="281">
        <v>78</v>
      </c>
    </row>
    <row r="15" spans="1:6" ht="15" customHeight="1" x14ac:dyDescent="0.2">
      <c r="B15" s="160" t="s">
        <v>294</v>
      </c>
      <c r="C15" s="281" t="s">
        <v>53</v>
      </c>
      <c r="D15" s="281">
        <v>27.3</v>
      </c>
      <c r="E15" s="281">
        <v>71.2</v>
      </c>
      <c r="F15" s="281" t="s">
        <v>53</v>
      </c>
    </row>
    <row r="16" spans="1:6" ht="15" customHeight="1" x14ac:dyDescent="0.2">
      <c r="B16" s="160" t="s">
        <v>295</v>
      </c>
      <c r="C16" s="281">
        <v>9.5</v>
      </c>
      <c r="D16" s="281">
        <v>17.399999999999999</v>
      </c>
      <c r="E16" s="281">
        <v>18</v>
      </c>
      <c r="F16" s="281">
        <v>14.1</v>
      </c>
    </row>
    <row r="17" spans="2:6" ht="15" customHeight="1" x14ac:dyDescent="0.2">
      <c r="B17" s="160" t="s">
        <v>296</v>
      </c>
      <c r="C17" s="281">
        <v>80.099999999999994</v>
      </c>
      <c r="D17" s="281">
        <v>78.7</v>
      </c>
      <c r="E17" s="281">
        <v>86.9</v>
      </c>
      <c r="F17" s="281">
        <v>76</v>
      </c>
    </row>
    <row r="18" spans="2:6" ht="15" customHeight="1" x14ac:dyDescent="0.2">
      <c r="B18" s="161" t="s">
        <v>297</v>
      </c>
      <c r="C18" s="281" t="s">
        <v>53</v>
      </c>
      <c r="D18" s="281" t="s">
        <v>53</v>
      </c>
      <c r="E18" s="281">
        <v>37.4</v>
      </c>
      <c r="F18" s="281">
        <v>24.2</v>
      </c>
    </row>
    <row r="19" spans="2:6" ht="15" customHeight="1" x14ac:dyDescent="0.2">
      <c r="B19" s="161" t="s">
        <v>298</v>
      </c>
      <c r="C19" s="281" t="s">
        <v>53</v>
      </c>
      <c r="D19" s="281" t="s">
        <v>53</v>
      </c>
      <c r="E19" s="281">
        <v>75.8</v>
      </c>
      <c r="F19" s="281">
        <v>69.599999999999994</v>
      </c>
    </row>
    <row r="20" spans="2:6" ht="15" customHeight="1" x14ac:dyDescent="0.2">
      <c r="B20" s="160" t="s">
        <v>299</v>
      </c>
      <c r="C20" s="281" t="s">
        <v>53</v>
      </c>
      <c r="D20" s="281" t="s">
        <v>53</v>
      </c>
      <c r="E20" s="281">
        <v>50</v>
      </c>
      <c r="F20" s="281">
        <v>35.5</v>
      </c>
    </row>
    <row r="21" spans="2:6" ht="15" customHeight="1" x14ac:dyDescent="0.2">
      <c r="B21" s="160" t="s">
        <v>300</v>
      </c>
      <c r="C21" s="281">
        <v>44.8</v>
      </c>
      <c r="D21" s="281">
        <v>68.599999999999994</v>
      </c>
      <c r="E21" s="281">
        <v>87.4</v>
      </c>
      <c r="F21" s="281" t="s">
        <v>53</v>
      </c>
    </row>
    <row r="22" spans="2:6" ht="15" customHeight="1" x14ac:dyDescent="0.2">
      <c r="B22" s="274" t="s">
        <v>301</v>
      </c>
      <c r="C22" s="281"/>
      <c r="D22" s="281"/>
      <c r="E22" s="281"/>
      <c r="F22" s="281"/>
    </row>
    <row r="23" spans="2:6" ht="15" customHeight="1" x14ac:dyDescent="0.2">
      <c r="B23" s="160" t="s">
        <v>302</v>
      </c>
      <c r="C23" s="281">
        <v>25.3</v>
      </c>
      <c r="D23" s="281">
        <v>62.2</v>
      </c>
      <c r="E23" s="281">
        <v>87.8</v>
      </c>
      <c r="F23" s="281">
        <v>92.7</v>
      </c>
    </row>
    <row r="24" spans="2:6" ht="15" customHeight="1" x14ac:dyDescent="0.2">
      <c r="B24" s="161" t="s">
        <v>303</v>
      </c>
      <c r="C24" s="281" t="s">
        <v>53</v>
      </c>
      <c r="D24" s="281">
        <v>54</v>
      </c>
      <c r="E24" s="281">
        <v>48.3</v>
      </c>
      <c r="F24" s="281">
        <v>38.5</v>
      </c>
    </row>
    <row r="25" spans="2:6" ht="15" customHeight="1" x14ac:dyDescent="0.2">
      <c r="B25" s="161" t="s">
        <v>304</v>
      </c>
      <c r="C25" s="281" t="s">
        <v>53</v>
      </c>
      <c r="D25" s="281">
        <v>17.3</v>
      </c>
      <c r="E25" s="281">
        <v>70.900000000000006</v>
      </c>
      <c r="F25" s="281">
        <v>84</v>
      </c>
    </row>
    <row r="26" spans="2:6" ht="15" customHeight="1" x14ac:dyDescent="0.2">
      <c r="B26" s="160" t="s">
        <v>305</v>
      </c>
      <c r="C26" s="281" t="s">
        <v>53</v>
      </c>
      <c r="D26" s="281">
        <v>48.5</v>
      </c>
      <c r="E26" s="281">
        <v>81.599999999999994</v>
      </c>
      <c r="F26" s="281">
        <v>94.5</v>
      </c>
    </row>
    <row r="27" spans="2:6" ht="15" customHeight="1" x14ac:dyDescent="0.2">
      <c r="B27" s="160" t="s">
        <v>306</v>
      </c>
      <c r="C27" s="281">
        <v>97.8</v>
      </c>
      <c r="D27" s="281">
        <v>98.1</v>
      </c>
      <c r="E27" s="281">
        <v>99.8</v>
      </c>
      <c r="F27" s="281">
        <v>100</v>
      </c>
    </row>
    <row r="28" spans="2:6" ht="15" customHeight="1" x14ac:dyDescent="0.2">
      <c r="B28" s="161" t="s">
        <v>307</v>
      </c>
      <c r="C28" s="281" t="s">
        <v>53</v>
      </c>
      <c r="D28" s="281">
        <v>93.1</v>
      </c>
      <c r="E28" s="281">
        <v>90.1</v>
      </c>
      <c r="F28" s="281">
        <v>82.4</v>
      </c>
    </row>
    <row r="29" spans="2:6" ht="15" customHeight="1" x14ac:dyDescent="0.2">
      <c r="B29" s="161" t="s">
        <v>308</v>
      </c>
      <c r="C29" s="281" t="s">
        <v>53</v>
      </c>
      <c r="D29" s="281">
        <v>69.8</v>
      </c>
      <c r="E29" s="281">
        <v>93.5</v>
      </c>
      <c r="F29" s="281">
        <v>98.3</v>
      </c>
    </row>
    <row r="30" spans="2:6" ht="15" customHeight="1" x14ac:dyDescent="0.2">
      <c r="B30" s="160" t="s">
        <v>309</v>
      </c>
      <c r="C30" s="281" t="s">
        <v>53</v>
      </c>
      <c r="D30" s="281" t="s">
        <v>53</v>
      </c>
      <c r="E30" s="281">
        <v>36.4</v>
      </c>
      <c r="F30" s="281">
        <v>33.6</v>
      </c>
    </row>
    <row r="31" spans="2:6" ht="15" customHeight="1" x14ac:dyDescent="0.2">
      <c r="B31" s="274" t="s">
        <v>310</v>
      </c>
      <c r="C31" s="281"/>
      <c r="D31" s="281"/>
      <c r="E31" s="281"/>
      <c r="F31" s="281"/>
    </row>
    <row r="32" spans="2:6" ht="15" customHeight="1" x14ac:dyDescent="0.2">
      <c r="B32" s="160" t="s">
        <v>311</v>
      </c>
      <c r="C32" s="281">
        <v>66.7</v>
      </c>
      <c r="D32" s="281">
        <v>99.1</v>
      </c>
      <c r="E32" s="281">
        <v>99.2</v>
      </c>
      <c r="F32" s="281">
        <v>99.6</v>
      </c>
    </row>
    <row r="33" spans="2:6" ht="15" customHeight="1" x14ac:dyDescent="0.2">
      <c r="B33" s="160" t="s">
        <v>312</v>
      </c>
      <c r="C33" s="281">
        <v>30.3</v>
      </c>
      <c r="D33" s="281">
        <v>45.4</v>
      </c>
      <c r="E33" s="281">
        <v>32.700000000000003</v>
      </c>
      <c r="F33" s="281">
        <v>30.8</v>
      </c>
    </row>
    <row r="34" spans="2:6" ht="15" customHeight="1" x14ac:dyDescent="0.2">
      <c r="B34" s="160" t="s">
        <v>313</v>
      </c>
      <c r="C34" s="281">
        <v>28.5</v>
      </c>
      <c r="D34" s="281">
        <v>44</v>
      </c>
      <c r="E34" s="281">
        <v>54.8</v>
      </c>
      <c r="F34" s="281">
        <v>61.8</v>
      </c>
    </row>
    <row r="35" spans="2:6" ht="15" customHeight="1" x14ac:dyDescent="0.2">
      <c r="B35" s="160" t="s">
        <v>314</v>
      </c>
      <c r="C35" s="281">
        <v>30</v>
      </c>
      <c r="D35" s="281">
        <v>51</v>
      </c>
      <c r="E35" s="281">
        <v>59.1</v>
      </c>
      <c r="F35" s="281">
        <v>59.9</v>
      </c>
    </row>
    <row r="36" spans="2:6" ht="15" customHeight="1" x14ac:dyDescent="0.2">
      <c r="B36" s="181" t="s">
        <v>315</v>
      </c>
      <c r="C36" s="282">
        <v>75.8</v>
      </c>
      <c r="D36" s="283">
        <v>87.4</v>
      </c>
      <c r="E36" s="283">
        <v>87.5</v>
      </c>
      <c r="F36" s="283">
        <v>90.4</v>
      </c>
    </row>
    <row r="37" spans="2:6" x14ac:dyDescent="0.2">
      <c r="B37" s="139"/>
    </row>
    <row r="38" spans="2:6" x14ac:dyDescent="0.2">
      <c r="B38" s="140" t="s">
        <v>343</v>
      </c>
    </row>
    <row r="39" spans="2:6" x14ac:dyDescent="0.2">
      <c r="B39" s="141" t="s">
        <v>344</v>
      </c>
    </row>
    <row r="40" spans="2:6" x14ac:dyDescent="0.2">
      <c r="F40" s="155" t="s">
        <v>354</v>
      </c>
    </row>
  </sheetData>
  <mergeCells count="3">
    <mergeCell ref="B3:F3"/>
    <mergeCell ref="B4:B5"/>
    <mergeCell ref="C4:F4"/>
  </mergeCells>
  <hyperlinks>
    <hyperlink ref="F40" location="Inhaltsverzeichnis!A1" display="› Zurück zum Inhaltsverzeichnis" xr:uid="{DD8C6F4C-2BF8-4AB2-9C3D-D6F87405FB3B}"/>
  </hyperlinks>
  <pageMargins left="0.70866141732283472" right="0.70866141732283472" top="0.78740157480314965" bottom="0.78740157480314965" header="0.31496062992125984" footer="0.31496062992125984"/>
  <pageSetup paperSize="9" scale="94"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F0E1C-6B23-4868-8B59-C42204BBA62E}">
  <dimension ref="A1:K42"/>
  <sheetViews>
    <sheetView zoomScaleNormal="100" workbookViewId="0">
      <pane ySplit="6" topLeftCell="A7" activePane="bottomLeft" state="frozen"/>
      <selection pane="bottomLeft"/>
    </sheetView>
  </sheetViews>
  <sheetFormatPr baseColWidth="10" defaultColWidth="11.5703125" defaultRowHeight="12.75" x14ac:dyDescent="0.2"/>
  <cols>
    <col min="1" max="1" width="2.5703125" style="123" customWidth="1"/>
    <col min="2" max="8" width="12.5703125" style="123" customWidth="1"/>
    <col min="9" max="16384" width="11.5703125" style="123"/>
  </cols>
  <sheetData>
    <row r="1" spans="1:8" s="121" customFormat="1" ht="15" customHeight="1" x14ac:dyDescent="0.2">
      <c r="A1" s="120"/>
      <c r="B1" s="120"/>
      <c r="C1" s="120"/>
      <c r="D1" s="120"/>
      <c r="E1" s="120"/>
      <c r="F1" s="120"/>
      <c r="G1" s="120"/>
      <c r="H1" s="120"/>
    </row>
    <row r="2" spans="1:8" s="306" customFormat="1" ht="20.100000000000001" customHeight="1" x14ac:dyDescent="0.2">
      <c r="B2" s="306" t="s">
        <v>55</v>
      </c>
    </row>
    <row r="3" spans="1:8" s="122" customFormat="1" ht="50.1" customHeight="1" x14ac:dyDescent="0.2">
      <c r="B3" s="344" t="s">
        <v>317</v>
      </c>
      <c r="C3" s="344"/>
      <c r="D3" s="344"/>
      <c r="E3" s="344"/>
      <c r="F3" s="344"/>
      <c r="G3" s="344"/>
      <c r="H3" s="344"/>
    </row>
    <row r="4" spans="1:8" ht="19.899999999999999" customHeight="1" x14ac:dyDescent="0.2">
      <c r="B4" s="376" t="s">
        <v>54</v>
      </c>
      <c r="C4" s="379" t="s">
        <v>318</v>
      </c>
      <c r="D4" s="379"/>
      <c r="E4" s="379"/>
      <c r="F4" s="379" t="s">
        <v>319</v>
      </c>
      <c r="G4" s="379"/>
      <c r="H4" s="380"/>
    </row>
    <row r="5" spans="1:8" ht="19.899999999999999" customHeight="1" x14ac:dyDescent="0.2">
      <c r="B5" s="376"/>
      <c r="C5" s="379" t="s">
        <v>320</v>
      </c>
      <c r="D5" s="277" t="s">
        <v>321</v>
      </c>
      <c r="E5" s="277" t="s">
        <v>322</v>
      </c>
      <c r="F5" s="379" t="s">
        <v>320</v>
      </c>
      <c r="G5" s="277" t="s">
        <v>321</v>
      </c>
      <c r="H5" s="284" t="s">
        <v>322</v>
      </c>
    </row>
    <row r="6" spans="1:8" ht="19.899999999999999" customHeight="1" x14ac:dyDescent="0.2">
      <c r="B6" s="376"/>
      <c r="C6" s="379"/>
      <c r="D6" s="277" t="s">
        <v>323</v>
      </c>
      <c r="E6" s="277" t="s">
        <v>324</v>
      </c>
      <c r="F6" s="379"/>
      <c r="G6" s="277" t="s">
        <v>323</v>
      </c>
      <c r="H6" s="284" t="s">
        <v>324</v>
      </c>
    </row>
    <row r="7" spans="1:8" ht="15" customHeight="1" x14ac:dyDescent="0.2">
      <c r="B7" s="180">
        <v>2003</v>
      </c>
      <c r="C7" s="280">
        <v>925</v>
      </c>
      <c r="D7" s="285">
        <v>1060</v>
      </c>
      <c r="E7" s="286">
        <v>437.13</v>
      </c>
      <c r="F7" s="285">
        <v>828</v>
      </c>
      <c r="G7" s="285">
        <v>742</v>
      </c>
      <c r="H7" s="286">
        <v>299.75</v>
      </c>
    </row>
    <row r="8" spans="1:8" ht="15" customHeight="1" x14ac:dyDescent="0.2">
      <c r="B8" s="160">
        <v>2004</v>
      </c>
      <c r="C8" s="280">
        <v>776</v>
      </c>
      <c r="D8" s="285">
        <v>1070</v>
      </c>
      <c r="E8" s="286">
        <v>313.42</v>
      </c>
      <c r="F8" s="285">
        <v>683</v>
      </c>
      <c r="G8" s="285">
        <v>609</v>
      </c>
      <c r="H8" s="286">
        <v>291.98</v>
      </c>
    </row>
    <row r="9" spans="1:8" ht="15" customHeight="1" x14ac:dyDescent="0.2">
      <c r="B9" s="160"/>
      <c r="C9" s="280"/>
      <c r="D9" s="285"/>
      <c r="E9" s="286"/>
      <c r="F9" s="285"/>
      <c r="G9" s="285"/>
      <c r="H9" s="286"/>
    </row>
    <row r="10" spans="1:8" ht="15" customHeight="1" x14ac:dyDescent="0.2">
      <c r="B10" s="160">
        <v>2005</v>
      </c>
      <c r="C10" s="280">
        <v>940</v>
      </c>
      <c r="D10" s="285">
        <v>1205</v>
      </c>
      <c r="E10" s="286">
        <v>392.93</v>
      </c>
      <c r="F10" s="285">
        <v>872</v>
      </c>
      <c r="G10" s="285">
        <v>804</v>
      </c>
      <c r="H10" s="286">
        <v>292.02</v>
      </c>
    </row>
    <row r="11" spans="1:8" ht="15" customHeight="1" x14ac:dyDescent="0.2">
      <c r="B11" s="160">
        <v>2006</v>
      </c>
      <c r="C11" s="280">
        <v>707</v>
      </c>
      <c r="D11" s="285">
        <v>1123</v>
      </c>
      <c r="E11" s="286">
        <v>389.71</v>
      </c>
      <c r="F11" s="285">
        <v>610</v>
      </c>
      <c r="G11" s="285">
        <v>612</v>
      </c>
      <c r="H11" s="286">
        <v>301.08999999999997</v>
      </c>
    </row>
    <row r="12" spans="1:8" ht="15" customHeight="1" x14ac:dyDescent="0.2">
      <c r="B12" s="160">
        <v>2007</v>
      </c>
      <c r="C12" s="280">
        <v>899</v>
      </c>
      <c r="D12" s="285">
        <v>1106</v>
      </c>
      <c r="E12" s="286">
        <v>658.76</v>
      </c>
      <c r="F12" s="285">
        <v>794</v>
      </c>
      <c r="G12" s="285">
        <v>755</v>
      </c>
      <c r="H12" s="286">
        <v>356.94</v>
      </c>
    </row>
    <row r="13" spans="1:8" ht="15" customHeight="1" x14ac:dyDescent="0.2">
      <c r="B13" s="160">
        <v>2008</v>
      </c>
      <c r="C13" s="280">
        <v>852</v>
      </c>
      <c r="D13" s="285">
        <v>863</v>
      </c>
      <c r="E13" s="286">
        <v>587.71</v>
      </c>
      <c r="F13" s="285">
        <v>775</v>
      </c>
      <c r="G13" s="285">
        <v>643</v>
      </c>
      <c r="H13" s="286">
        <v>380.47</v>
      </c>
    </row>
    <row r="14" spans="1:8" ht="15" customHeight="1" x14ac:dyDescent="0.2">
      <c r="B14" s="160">
        <v>2009</v>
      </c>
      <c r="C14" s="280">
        <v>896</v>
      </c>
      <c r="D14" s="285">
        <v>935</v>
      </c>
      <c r="E14" s="286">
        <v>413.6</v>
      </c>
      <c r="F14" s="285">
        <v>846</v>
      </c>
      <c r="G14" s="285">
        <v>786</v>
      </c>
      <c r="H14" s="286">
        <v>359.4</v>
      </c>
    </row>
    <row r="15" spans="1:8" ht="15" customHeight="1" x14ac:dyDescent="0.2">
      <c r="B15" s="160"/>
      <c r="C15" s="280"/>
      <c r="D15" s="285"/>
      <c r="E15" s="286"/>
      <c r="F15" s="285"/>
      <c r="G15" s="285"/>
      <c r="H15" s="286"/>
    </row>
    <row r="16" spans="1:8" ht="15" customHeight="1" x14ac:dyDescent="0.2">
      <c r="B16" s="160">
        <v>2010</v>
      </c>
      <c r="C16" s="280">
        <v>817</v>
      </c>
      <c r="D16" s="285">
        <v>771</v>
      </c>
      <c r="E16" s="286">
        <v>489.01</v>
      </c>
      <c r="F16" s="285">
        <v>797</v>
      </c>
      <c r="G16" s="285">
        <v>746</v>
      </c>
      <c r="H16" s="286">
        <v>437.39</v>
      </c>
    </row>
    <row r="17" spans="2:11" ht="15" customHeight="1" x14ac:dyDescent="0.2">
      <c r="B17" s="160">
        <v>2011</v>
      </c>
      <c r="C17" s="280">
        <v>909</v>
      </c>
      <c r="D17" s="285">
        <v>967</v>
      </c>
      <c r="E17" s="286">
        <v>529.66</v>
      </c>
      <c r="F17" s="285">
        <v>854</v>
      </c>
      <c r="G17" s="285">
        <v>848</v>
      </c>
      <c r="H17" s="286">
        <v>450.37</v>
      </c>
    </row>
    <row r="18" spans="2:11" ht="15" customHeight="1" x14ac:dyDescent="0.2">
      <c r="B18" s="160">
        <v>2012</v>
      </c>
      <c r="C18" s="280">
        <v>953</v>
      </c>
      <c r="D18" s="285">
        <v>1092</v>
      </c>
      <c r="E18" s="286">
        <v>479.93</v>
      </c>
      <c r="F18" s="285">
        <v>888</v>
      </c>
      <c r="G18" s="285">
        <v>921</v>
      </c>
      <c r="H18" s="286">
        <v>470.77</v>
      </c>
    </row>
    <row r="19" spans="2:11" ht="15" customHeight="1" x14ac:dyDescent="0.2">
      <c r="B19" s="160">
        <v>2013</v>
      </c>
      <c r="C19" s="280">
        <v>983</v>
      </c>
      <c r="D19" s="285">
        <v>969</v>
      </c>
      <c r="E19" s="286">
        <v>634.22</v>
      </c>
      <c r="F19" s="285">
        <v>924</v>
      </c>
      <c r="G19" s="285">
        <v>858</v>
      </c>
      <c r="H19" s="286">
        <v>559.27</v>
      </c>
    </row>
    <row r="20" spans="2:11" ht="15" customHeight="1" x14ac:dyDescent="0.2">
      <c r="B20" s="160">
        <v>2014</v>
      </c>
      <c r="C20" s="280">
        <v>861</v>
      </c>
      <c r="D20" s="285">
        <v>984</v>
      </c>
      <c r="E20" s="286">
        <v>698.26</v>
      </c>
      <c r="F20" s="285">
        <v>805</v>
      </c>
      <c r="G20" s="285">
        <v>797</v>
      </c>
      <c r="H20" s="286">
        <v>625.28</v>
      </c>
    </row>
    <row r="21" spans="2:11" ht="15" customHeight="1" x14ac:dyDescent="0.2">
      <c r="B21" s="160"/>
      <c r="C21" s="280"/>
      <c r="D21" s="285"/>
      <c r="E21" s="286"/>
      <c r="F21" s="285"/>
      <c r="G21" s="285"/>
      <c r="H21" s="286"/>
    </row>
    <row r="22" spans="2:11" ht="15" customHeight="1" x14ac:dyDescent="0.2">
      <c r="B22" s="160">
        <v>2015</v>
      </c>
      <c r="C22" s="280">
        <v>826</v>
      </c>
      <c r="D22" s="285">
        <v>999</v>
      </c>
      <c r="E22" s="286">
        <v>726</v>
      </c>
      <c r="F22" s="285">
        <v>749</v>
      </c>
      <c r="G22" s="285">
        <v>764</v>
      </c>
      <c r="H22" s="286">
        <v>520.29</v>
      </c>
    </row>
    <row r="23" spans="2:11" ht="15" customHeight="1" x14ac:dyDescent="0.2">
      <c r="B23" s="160">
        <v>2016</v>
      </c>
      <c r="C23" s="280">
        <v>919</v>
      </c>
      <c r="D23" s="285">
        <v>1364</v>
      </c>
      <c r="E23" s="286">
        <v>751.69</v>
      </c>
      <c r="F23" s="285">
        <v>850</v>
      </c>
      <c r="G23" s="285">
        <v>1151</v>
      </c>
      <c r="H23" s="286">
        <v>586</v>
      </c>
    </row>
    <row r="24" spans="2:11" ht="15" customHeight="1" x14ac:dyDescent="0.2">
      <c r="B24" s="160">
        <v>2017</v>
      </c>
      <c r="C24" s="280">
        <v>954</v>
      </c>
      <c r="D24" s="285">
        <v>1208</v>
      </c>
      <c r="E24" s="286">
        <v>698.48</v>
      </c>
      <c r="F24" s="285">
        <v>893</v>
      </c>
      <c r="G24" s="285">
        <v>1071</v>
      </c>
      <c r="H24" s="286">
        <v>593.35</v>
      </c>
    </row>
    <row r="25" spans="2:11" ht="15" customHeight="1" x14ac:dyDescent="0.2">
      <c r="B25" s="160">
        <v>2018</v>
      </c>
      <c r="C25" s="287">
        <v>951</v>
      </c>
      <c r="D25" s="288">
        <v>1237</v>
      </c>
      <c r="E25" s="289">
        <v>1212.98</v>
      </c>
      <c r="F25" s="288">
        <v>877</v>
      </c>
      <c r="G25" s="288">
        <v>1003</v>
      </c>
      <c r="H25" s="289">
        <v>761.85</v>
      </c>
    </row>
    <row r="26" spans="2:11" ht="15" customHeight="1" x14ac:dyDescent="0.2">
      <c r="B26" s="160">
        <v>2019</v>
      </c>
      <c r="C26" s="287">
        <v>787</v>
      </c>
      <c r="D26" s="288">
        <v>1011</v>
      </c>
      <c r="E26" s="289">
        <v>1157.9100000000001</v>
      </c>
      <c r="F26" s="288">
        <v>746</v>
      </c>
      <c r="G26" s="288">
        <v>868</v>
      </c>
      <c r="H26" s="289">
        <v>957.57</v>
      </c>
    </row>
    <row r="27" spans="2:11" ht="15" customHeight="1" x14ac:dyDescent="0.2">
      <c r="B27" s="160"/>
      <c r="C27" s="287"/>
      <c r="D27" s="288"/>
      <c r="E27" s="289"/>
      <c r="F27" s="288"/>
      <c r="G27" s="288"/>
      <c r="H27" s="289"/>
    </row>
    <row r="28" spans="2:11" ht="15" customHeight="1" x14ac:dyDescent="0.2">
      <c r="B28" s="181">
        <v>2020</v>
      </c>
      <c r="C28" s="292">
        <v>815</v>
      </c>
      <c r="D28" s="290">
        <v>891</v>
      </c>
      <c r="E28" s="291" t="s">
        <v>325</v>
      </c>
      <c r="F28" s="290">
        <v>767</v>
      </c>
      <c r="G28" s="290">
        <v>761</v>
      </c>
      <c r="H28" s="291" t="s">
        <v>326</v>
      </c>
    </row>
    <row r="29" spans="2:11" s="136" customFormat="1" x14ac:dyDescent="0.2">
      <c r="B29" s="130"/>
      <c r="C29" s="131"/>
      <c r="D29" s="132"/>
      <c r="E29" s="133"/>
      <c r="F29" s="134"/>
      <c r="G29" s="132"/>
      <c r="H29" s="135"/>
    </row>
    <row r="30" spans="2:11" x14ac:dyDescent="0.2">
      <c r="B30" s="104"/>
      <c r="H30" s="155" t="s">
        <v>354</v>
      </c>
    </row>
    <row r="32" spans="2:11" s="120" customFormat="1" ht="50.1" customHeight="1" x14ac:dyDescent="0.2">
      <c r="B32" s="381" t="s">
        <v>337</v>
      </c>
      <c r="C32" s="381"/>
      <c r="D32" s="381"/>
      <c r="E32" s="381"/>
      <c r="F32" s="381"/>
      <c r="G32" s="381"/>
      <c r="H32" s="381"/>
      <c r="I32" s="381"/>
      <c r="J32" s="381"/>
      <c r="K32" s="381"/>
    </row>
    <row r="33" spans="2:11" ht="30" customHeight="1" x14ac:dyDescent="0.2">
      <c r="B33" s="376" t="s">
        <v>54</v>
      </c>
      <c r="C33" s="354" t="s">
        <v>327</v>
      </c>
      <c r="D33" s="354"/>
      <c r="E33" s="354"/>
      <c r="F33" s="354" t="s">
        <v>328</v>
      </c>
      <c r="G33" s="354"/>
      <c r="H33" s="354"/>
      <c r="I33" s="354"/>
      <c r="J33" s="354"/>
      <c r="K33" s="355"/>
    </row>
    <row r="34" spans="2:11" ht="30" customHeight="1" x14ac:dyDescent="0.2">
      <c r="B34" s="376"/>
      <c r="C34" s="352" t="s">
        <v>329</v>
      </c>
      <c r="D34" s="352" t="s">
        <v>330</v>
      </c>
      <c r="E34" s="352" t="s">
        <v>331</v>
      </c>
      <c r="F34" s="354" t="s">
        <v>332</v>
      </c>
      <c r="G34" s="354"/>
      <c r="H34" s="354"/>
      <c r="I34" s="354" t="s">
        <v>333</v>
      </c>
      <c r="J34" s="354"/>
      <c r="K34" s="355"/>
    </row>
    <row r="35" spans="2:11" ht="30" customHeight="1" x14ac:dyDescent="0.2">
      <c r="B35" s="376"/>
      <c r="C35" s="352"/>
      <c r="D35" s="352"/>
      <c r="E35" s="352"/>
      <c r="F35" s="167" t="s">
        <v>329</v>
      </c>
      <c r="G35" s="167" t="s">
        <v>330</v>
      </c>
      <c r="H35" s="167" t="s">
        <v>331</v>
      </c>
      <c r="I35" s="167" t="s">
        <v>329</v>
      </c>
      <c r="J35" s="167" t="s">
        <v>330</v>
      </c>
      <c r="K35" s="232" t="s">
        <v>331</v>
      </c>
    </row>
    <row r="36" spans="2:11" ht="13.9" customHeight="1" x14ac:dyDescent="0.2">
      <c r="B36" s="376"/>
      <c r="C36" s="168" t="s">
        <v>334</v>
      </c>
      <c r="D36" s="168" t="s">
        <v>323</v>
      </c>
      <c r="E36" s="168" t="s">
        <v>324</v>
      </c>
      <c r="F36" s="168" t="s">
        <v>334</v>
      </c>
      <c r="G36" s="168" t="s">
        <v>323</v>
      </c>
      <c r="H36" s="168" t="s">
        <v>324</v>
      </c>
      <c r="I36" s="168" t="s">
        <v>334</v>
      </c>
      <c r="J36" s="168" t="s">
        <v>323</v>
      </c>
      <c r="K36" s="233" t="s">
        <v>324</v>
      </c>
    </row>
    <row r="37" spans="2:11" ht="15" customHeight="1" x14ac:dyDescent="0.2">
      <c r="B37" s="160">
        <v>2021</v>
      </c>
      <c r="C37" s="266">
        <v>612</v>
      </c>
      <c r="D37" s="266">
        <v>715</v>
      </c>
      <c r="E37" s="293">
        <v>1076.93</v>
      </c>
      <c r="F37" s="266">
        <v>283</v>
      </c>
      <c r="G37" s="294" t="s">
        <v>69</v>
      </c>
      <c r="H37" s="293">
        <v>1083.26</v>
      </c>
      <c r="I37" s="266">
        <v>304</v>
      </c>
      <c r="J37" s="267">
        <v>362</v>
      </c>
      <c r="K37" s="293">
        <v>1058.23</v>
      </c>
    </row>
    <row r="38" spans="2:11" ht="15" customHeight="1" x14ac:dyDescent="0.2">
      <c r="B38" s="160">
        <v>2022</v>
      </c>
      <c r="C38" s="295">
        <v>373</v>
      </c>
      <c r="D38" s="296" t="s">
        <v>69</v>
      </c>
      <c r="E38" s="297">
        <v>1387.8</v>
      </c>
      <c r="F38" s="295">
        <v>189</v>
      </c>
      <c r="G38" s="295">
        <v>196</v>
      </c>
      <c r="H38" s="297">
        <v>1315.69</v>
      </c>
      <c r="I38" s="295">
        <v>180</v>
      </c>
      <c r="J38" s="298" t="s">
        <v>69</v>
      </c>
      <c r="K38" s="297">
        <v>1492.89</v>
      </c>
    </row>
    <row r="39" spans="2:11" ht="15" customHeight="1" x14ac:dyDescent="0.2">
      <c r="B39" s="181">
        <v>2023</v>
      </c>
      <c r="C39" s="299">
        <v>254</v>
      </c>
      <c r="D39" s="299">
        <v>269</v>
      </c>
      <c r="E39" s="300">
        <v>974.58</v>
      </c>
      <c r="F39" s="299">
        <v>117</v>
      </c>
      <c r="G39" s="299">
        <v>92</v>
      </c>
      <c r="H39" s="300">
        <v>995.86</v>
      </c>
      <c r="I39" s="299">
        <v>131</v>
      </c>
      <c r="J39" s="271">
        <v>138</v>
      </c>
      <c r="K39" s="300">
        <v>1079.18</v>
      </c>
    </row>
    <row r="40" spans="2:11" x14ac:dyDescent="0.2">
      <c r="B40" s="137"/>
      <c r="C40" s="137"/>
      <c r="D40" s="137"/>
      <c r="E40" s="137"/>
      <c r="F40" s="137"/>
      <c r="G40" s="137"/>
      <c r="H40" s="137"/>
      <c r="I40" s="137"/>
      <c r="J40" s="137"/>
      <c r="K40" s="137"/>
    </row>
    <row r="41" spans="2:11" x14ac:dyDescent="0.2">
      <c r="B41" s="138" t="s">
        <v>342</v>
      </c>
      <c r="C41" s="137"/>
      <c r="D41" s="137"/>
      <c r="E41" s="137"/>
      <c r="F41" s="137"/>
      <c r="G41" s="137"/>
      <c r="H41" s="137"/>
      <c r="I41" s="137"/>
      <c r="J41" s="137"/>
      <c r="K41" s="137"/>
    </row>
    <row r="42" spans="2:11" x14ac:dyDescent="0.2">
      <c r="K42" s="155" t="s">
        <v>354</v>
      </c>
    </row>
  </sheetData>
  <mergeCells count="15">
    <mergeCell ref="B32:K32"/>
    <mergeCell ref="B33:B36"/>
    <mergeCell ref="C33:E33"/>
    <mergeCell ref="F33:K33"/>
    <mergeCell ref="C34:C35"/>
    <mergeCell ref="D34:D35"/>
    <mergeCell ref="E34:E35"/>
    <mergeCell ref="F34:H34"/>
    <mergeCell ref="I34:K34"/>
    <mergeCell ref="B3:H3"/>
    <mergeCell ref="B4:B6"/>
    <mergeCell ref="C4:E4"/>
    <mergeCell ref="F4:H4"/>
    <mergeCell ref="C5:C6"/>
    <mergeCell ref="F5:F6"/>
  </mergeCells>
  <hyperlinks>
    <hyperlink ref="H30" location="Inhaltsverzeichnis!A1" display="› Zurück zum Inhaltsverzeichnis" xr:uid="{64FC9837-96B0-4F7C-B5A4-1810A4598E3B}"/>
    <hyperlink ref="K42" location="Inhaltsverzeichnis!A1" display="› Zurück zum Inhaltsverzeichnis" xr:uid="{B0A8BECA-D76B-4A8E-BFB7-120EC7B9EBD6}"/>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63CC5-8CB8-4B6B-BD05-38568A5C6E93}">
  <dimension ref="A1:G41"/>
  <sheetViews>
    <sheetView topLeftCell="A4" zoomScaleNormal="100" workbookViewId="0"/>
  </sheetViews>
  <sheetFormatPr baseColWidth="10" defaultColWidth="10.7109375" defaultRowHeight="12" x14ac:dyDescent="0.2"/>
  <cols>
    <col min="1" max="1" width="2.42578125" style="121" customWidth="1"/>
    <col min="2" max="2" width="18.7109375" style="121" customWidth="1"/>
    <col min="3" max="3" width="2.42578125" style="121" customWidth="1"/>
    <col min="4" max="7" width="26.7109375" style="121" customWidth="1"/>
    <col min="8" max="16384" width="10.7109375" style="121"/>
  </cols>
  <sheetData>
    <row r="1" spans="1:7" ht="15" customHeight="1" x14ac:dyDescent="0.25">
      <c r="A1" s="126"/>
      <c r="B1" s="127"/>
      <c r="C1" s="127"/>
      <c r="D1" s="127"/>
      <c r="E1" s="128"/>
      <c r="F1" s="126"/>
      <c r="G1" s="126"/>
    </row>
    <row r="2" spans="1:7" s="329" customFormat="1" ht="20.100000000000001" customHeight="1" x14ac:dyDescent="0.2">
      <c r="A2" s="328"/>
      <c r="B2" s="306" t="s">
        <v>55</v>
      </c>
      <c r="C2" s="305"/>
      <c r="D2" s="305"/>
      <c r="E2" s="305"/>
      <c r="F2" s="328"/>
      <c r="G2" s="328"/>
    </row>
    <row r="3" spans="1:7" s="122" customFormat="1" ht="50.1" customHeight="1" x14ac:dyDescent="0.2">
      <c r="A3" s="129"/>
      <c r="B3" s="382" t="s">
        <v>355</v>
      </c>
      <c r="C3" s="382"/>
      <c r="D3" s="382"/>
      <c r="E3" s="382"/>
      <c r="F3" s="382"/>
      <c r="G3" s="382"/>
    </row>
    <row r="4" spans="1:7" ht="15" customHeight="1" x14ac:dyDescent="0.2">
      <c r="A4" s="126"/>
      <c r="B4" s="307"/>
      <c r="C4" s="126"/>
      <c r="D4" s="126"/>
      <c r="E4" s="308"/>
      <c r="F4" s="308"/>
    </row>
    <row r="5" spans="1:7" ht="15" customHeight="1" x14ac:dyDescent="0.2">
      <c r="A5" s="126"/>
      <c r="B5" s="307"/>
      <c r="C5" s="126"/>
      <c r="D5" s="191" t="str">
        <f>B3</f>
        <v>Grafik 5   Kaufwerte für Bauland¹ in Hamburg 2021ª – 2023</v>
      </c>
      <c r="E5" s="308"/>
      <c r="F5" s="308"/>
    </row>
    <row r="6" spans="1:7" ht="15" customHeight="1" x14ac:dyDescent="0.2">
      <c r="A6" s="126"/>
      <c r="B6" s="307"/>
      <c r="C6" s="126"/>
      <c r="D6" s="126"/>
      <c r="E6" s="308"/>
      <c r="F6" s="308"/>
    </row>
    <row r="7" spans="1:7" ht="15" x14ac:dyDescent="0.2">
      <c r="A7" s="126"/>
      <c r="B7" s="190"/>
      <c r="C7" s="126"/>
      <c r="D7" s="126"/>
      <c r="E7" s="126"/>
      <c r="F7" s="126"/>
    </row>
    <row r="8" spans="1:7" ht="15" x14ac:dyDescent="0.2">
      <c r="A8" s="126"/>
      <c r="B8" s="190"/>
      <c r="C8" s="126"/>
      <c r="D8" s="126"/>
      <c r="E8" s="126"/>
      <c r="F8" s="126"/>
    </row>
    <row r="9" spans="1:7" ht="15" x14ac:dyDescent="0.2">
      <c r="A9" s="126"/>
      <c r="B9" s="190"/>
      <c r="C9" s="126"/>
      <c r="D9" s="126"/>
      <c r="E9" s="126"/>
      <c r="F9" s="126"/>
    </row>
    <row r="10" spans="1:7" ht="15" x14ac:dyDescent="0.2">
      <c r="A10" s="126"/>
      <c r="B10" s="190"/>
      <c r="C10" s="126"/>
      <c r="D10" s="126"/>
      <c r="E10" s="126"/>
      <c r="F10" s="126"/>
    </row>
    <row r="11" spans="1:7" ht="15" x14ac:dyDescent="0.2">
      <c r="A11" s="126"/>
      <c r="B11" s="190"/>
      <c r="C11" s="126"/>
      <c r="D11" s="126"/>
      <c r="E11" s="126"/>
      <c r="F11" s="126"/>
    </row>
    <row r="12" spans="1:7" ht="15" x14ac:dyDescent="0.2">
      <c r="A12" s="126"/>
      <c r="B12" s="190"/>
      <c r="C12" s="126"/>
      <c r="D12" s="126"/>
      <c r="E12" s="126"/>
      <c r="F12" s="126"/>
    </row>
    <row r="13" spans="1:7" ht="15" x14ac:dyDescent="0.2">
      <c r="A13" s="126"/>
      <c r="B13" s="190"/>
      <c r="C13" s="126"/>
      <c r="D13" s="126"/>
      <c r="E13" s="126"/>
      <c r="F13" s="126"/>
    </row>
    <row r="14" spans="1:7" ht="15" x14ac:dyDescent="0.2">
      <c r="A14" s="126"/>
      <c r="B14" s="190"/>
      <c r="C14" s="126"/>
      <c r="D14" s="126"/>
      <c r="E14" s="126"/>
      <c r="F14" s="126"/>
    </row>
    <row r="15" spans="1:7" ht="15" x14ac:dyDescent="0.2">
      <c r="A15" s="126"/>
      <c r="B15" s="190"/>
      <c r="C15" s="126"/>
      <c r="D15" s="126"/>
      <c r="E15" s="126"/>
      <c r="F15" s="126"/>
    </row>
    <row r="16" spans="1:7" ht="15" x14ac:dyDescent="0.2">
      <c r="A16" s="126"/>
      <c r="B16" s="190"/>
      <c r="C16" s="126"/>
      <c r="D16" s="126"/>
      <c r="E16" s="126"/>
      <c r="F16" s="126"/>
    </row>
    <row r="17" spans="1:6" ht="15" x14ac:dyDescent="0.2">
      <c r="A17" s="126"/>
      <c r="B17" s="190"/>
      <c r="C17" s="126"/>
      <c r="D17" s="126"/>
      <c r="E17" s="126"/>
      <c r="F17" s="126"/>
    </row>
    <row r="18" spans="1:6" ht="15" x14ac:dyDescent="0.2">
      <c r="A18" s="126"/>
      <c r="B18" s="190"/>
      <c r="C18" s="126"/>
      <c r="D18" s="126"/>
      <c r="E18" s="126"/>
      <c r="F18" s="126"/>
    </row>
    <row r="19" spans="1:6" ht="15" x14ac:dyDescent="0.2">
      <c r="A19" s="126"/>
      <c r="B19" s="190"/>
      <c r="C19" s="126"/>
      <c r="D19" s="126"/>
      <c r="E19" s="126"/>
      <c r="F19" s="126"/>
    </row>
    <row r="20" spans="1:6" ht="15" x14ac:dyDescent="0.2">
      <c r="A20" s="126"/>
      <c r="B20" s="190"/>
      <c r="C20" s="126"/>
      <c r="D20" s="126"/>
      <c r="E20" s="126"/>
      <c r="F20" s="126"/>
    </row>
    <row r="21" spans="1:6" ht="15" x14ac:dyDescent="0.2">
      <c r="A21" s="126"/>
      <c r="B21" s="190"/>
      <c r="C21" s="126"/>
      <c r="D21" s="126"/>
      <c r="E21" s="126"/>
      <c r="F21" s="126"/>
    </row>
    <row r="22" spans="1:6" ht="15" x14ac:dyDescent="0.2">
      <c r="A22" s="126"/>
      <c r="B22" s="190"/>
      <c r="C22" s="126"/>
      <c r="D22" s="126"/>
      <c r="E22" s="126"/>
      <c r="F22" s="126"/>
    </row>
    <row r="23" spans="1:6" ht="15" x14ac:dyDescent="0.2">
      <c r="A23" s="126"/>
      <c r="B23" s="190"/>
      <c r="C23" s="126"/>
      <c r="D23" s="126"/>
      <c r="E23" s="126"/>
      <c r="F23" s="126"/>
    </row>
    <row r="24" spans="1:6" ht="15" x14ac:dyDescent="0.2">
      <c r="A24" s="126"/>
      <c r="B24" s="190"/>
      <c r="C24" s="126"/>
      <c r="D24" s="126"/>
      <c r="E24" s="126"/>
      <c r="F24" s="126"/>
    </row>
    <row r="25" spans="1:6" ht="15" x14ac:dyDescent="0.2">
      <c r="A25" s="126"/>
      <c r="B25" s="190"/>
      <c r="C25" s="126"/>
      <c r="D25" s="126"/>
      <c r="E25" s="126"/>
      <c r="F25" s="126"/>
    </row>
    <row r="26" spans="1:6" ht="15" x14ac:dyDescent="0.2">
      <c r="A26" s="126"/>
      <c r="B26" s="190"/>
      <c r="C26" s="126"/>
      <c r="D26" s="126"/>
      <c r="E26" s="126"/>
      <c r="F26" s="126"/>
    </row>
    <row r="27" spans="1:6" ht="15" x14ac:dyDescent="0.2">
      <c r="A27" s="126"/>
      <c r="B27" s="190"/>
      <c r="C27" s="126"/>
      <c r="D27" s="126"/>
      <c r="E27" s="126"/>
      <c r="F27" s="126"/>
    </row>
    <row r="28" spans="1:6" ht="15" x14ac:dyDescent="0.2">
      <c r="A28" s="126"/>
      <c r="B28" s="190"/>
      <c r="C28" s="126"/>
      <c r="D28" s="126"/>
      <c r="E28" s="126"/>
      <c r="F28" s="126"/>
    </row>
    <row r="29" spans="1:6" ht="15" x14ac:dyDescent="0.2">
      <c r="A29" s="126"/>
      <c r="B29" s="190"/>
      <c r="C29" s="126"/>
      <c r="D29" s="126"/>
      <c r="E29" s="126"/>
      <c r="F29" s="126"/>
    </row>
    <row r="30" spans="1:6" ht="15" x14ac:dyDescent="0.2">
      <c r="A30" s="126"/>
      <c r="B30" s="190"/>
      <c r="C30" s="126"/>
      <c r="D30" s="126"/>
      <c r="E30" s="126"/>
      <c r="F30" s="126"/>
    </row>
    <row r="31" spans="1:6" ht="15" x14ac:dyDescent="0.2">
      <c r="A31" s="126"/>
      <c r="B31" s="190"/>
      <c r="C31" s="126"/>
      <c r="D31" s="191" t="str">
        <f>B3</f>
        <v>Grafik 5   Kaufwerte für Bauland¹ in Hamburg 2021ª – 2023</v>
      </c>
      <c r="E31" s="192"/>
      <c r="F31" s="192"/>
    </row>
    <row r="32" spans="1:6" ht="15" x14ac:dyDescent="0.2">
      <c r="A32" s="126"/>
      <c r="B32" s="190"/>
      <c r="C32" s="126"/>
      <c r="D32" s="191"/>
      <c r="E32" s="192"/>
      <c r="F32" s="192"/>
    </row>
    <row r="33" spans="1:7" ht="30" customHeight="1" x14ac:dyDescent="0.2">
      <c r="A33" s="126"/>
      <c r="B33" s="190"/>
      <c r="C33" s="126"/>
      <c r="D33" s="226" t="s">
        <v>54</v>
      </c>
      <c r="E33" s="184" t="s">
        <v>335</v>
      </c>
      <c r="F33" s="229" t="s">
        <v>336</v>
      </c>
    </row>
    <row r="34" spans="1:7" ht="15" customHeight="1" x14ac:dyDescent="0.2">
      <c r="A34" s="126"/>
      <c r="B34" s="126"/>
      <c r="C34" s="126"/>
      <c r="D34" s="221">
        <v>2021</v>
      </c>
      <c r="E34" s="301">
        <v>892</v>
      </c>
      <c r="F34" s="302">
        <v>1026.4000000000001</v>
      </c>
    </row>
    <row r="35" spans="1:7" ht="15" customHeight="1" x14ac:dyDescent="0.2">
      <c r="A35" s="126"/>
      <c r="B35" s="126"/>
      <c r="C35" s="126"/>
      <c r="D35" s="222">
        <v>2022</v>
      </c>
      <c r="E35" s="303">
        <v>452</v>
      </c>
      <c r="F35" s="304">
        <v>1303.22</v>
      </c>
    </row>
    <row r="36" spans="1:7" ht="15" customHeight="1" x14ac:dyDescent="0.2">
      <c r="A36" s="126"/>
      <c r="B36" s="126"/>
      <c r="C36" s="126"/>
      <c r="D36" s="223">
        <v>2023</v>
      </c>
      <c r="E36" s="316">
        <v>409</v>
      </c>
      <c r="F36" s="317">
        <v>827.02</v>
      </c>
    </row>
    <row r="37" spans="1:7" ht="14.1" customHeight="1" x14ac:dyDescent="0.2">
      <c r="A37" s="126"/>
      <c r="B37" s="126"/>
      <c r="C37" s="126"/>
      <c r="D37" s="309"/>
      <c r="E37" s="310"/>
      <c r="F37" s="311"/>
    </row>
    <row r="38" spans="1:7" x14ac:dyDescent="0.2">
      <c r="D38" s="312" t="s">
        <v>340</v>
      </c>
      <c r="E38" s="257"/>
      <c r="F38" s="257"/>
    </row>
    <row r="39" spans="1:7" x14ac:dyDescent="0.2">
      <c r="D39" s="313" t="s">
        <v>341</v>
      </c>
      <c r="E39" s="257"/>
      <c r="F39" s="314"/>
      <c r="G39" s="315"/>
    </row>
    <row r="41" spans="1:7" x14ac:dyDescent="0.2">
      <c r="G41" s="195" t="s">
        <v>354</v>
      </c>
    </row>
  </sheetData>
  <mergeCells count="1">
    <mergeCell ref="B3:G3"/>
  </mergeCells>
  <hyperlinks>
    <hyperlink ref="G41" location="Inhaltsverzeichnis!A1" display="› Zurück zum Inhaltsverzeichnis" xr:uid="{876E0331-355D-46EC-8EED-D4F649FE1883}"/>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3442E-96EC-4B52-A2A2-1AE4F4C7B2F1}">
  <dimension ref="A1:O31"/>
  <sheetViews>
    <sheetView zoomScaleNormal="100" workbookViewId="0">
      <pane ySplit="4" topLeftCell="A5" activePane="bottomLeft" state="frozen"/>
      <selection pane="bottomLeft"/>
    </sheetView>
  </sheetViews>
  <sheetFormatPr baseColWidth="10" defaultColWidth="10.7109375" defaultRowHeight="12" x14ac:dyDescent="0.2"/>
  <cols>
    <col min="1" max="1" width="2.5703125" style="125" customWidth="1"/>
    <col min="2" max="14" width="8.5703125" style="125" customWidth="1"/>
    <col min="15" max="15" width="12.7109375" style="125" customWidth="1"/>
    <col min="16" max="16384" width="10.7109375" style="125"/>
  </cols>
  <sheetData>
    <row r="1" spans="1:15" s="121" customFormat="1" ht="15" customHeight="1" x14ac:dyDescent="0.2">
      <c r="A1" s="120"/>
      <c r="B1" s="120"/>
      <c r="C1" s="120"/>
      <c r="D1" s="120"/>
      <c r="E1" s="120"/>
      <c r="F1" s="120"/>
      <c r="G1" s="120"/>
      <c r="H1" s="120"/>
      <c r="I1" s="120"/>
      <c r="J1" s="120"/>
      <c r="K1" s="120"/>
      <c r="L1" s="120"/>
    </row>
    <row r="2" spans="1:15" s="306" customFormat="1" ht="20.100000000000001" customHeight="1" x14ac:dyDescent="0.2">
      <c r="B2" s="306" t="s">
        <v>55</v>
      </c>
    </row>
    <row r="3" spans="1:15" s="111" customFormat="1" ht="50.1" customHeight="1" x14ac:dyDescent="0.2">
      <c r="B3" s="381" t="s">
        <v>316</v>
      </c>
      <c r="C3" s="381"/>
      <c r="D3" s="381"/>
      <c r="E3" s="381"/>
      <c r="F3" s="381"/>
      <c r="G3" s="381"/>
      <c r="H3" s="381"/>
      <c r="I3" s="381"/>
      <c r="J3" s="381"/>
      <c r="K3" s="381"/>
      <c r="L3" s="381"/>
      <c r="M3" s="381"/>
      <c r="N3" s="381"/>
      <c r="O3" s="381"/>
    </row>
    <row r="4" spans="1:15" s="109" customFormat="1" ht="25.15" customHeight="1" x14ac:dyDescent="0.2">
      <c r="B4" s="226" t="s">
        <v>54</v>
      </c>
      <c r="C4" s="319" t="s">
        <v>267</v>
      </c>
      <c r="D4" s="320" t="s">
        <v>268</v>
      </c>
      <c r="E4" s="319" t="s">
        <v>269</v>
      </c>
      <c r="F4" s="320" t="s">
        <v>270</v>
      </c>
      <c r="G4" s="319" t="s">
        <v>271</v>
      </c>
      <c r="H4" s="320" t="s">
        <v>272</v>
      </c>
      <c r="I4" s="320" t="s">
        <v>273</v>
      </c>
      <c r="J4" s="320" t="s">
        <v>274</v>
      </c>
      <c r="K4" s="320" t="s">
        <v>275</v>
      </c>
      <c r="L4" s="320" t="s">
        <v>276</v>
      </c>
      <c r="M4" s="320" t="s">
        <v>277</v>
      </c>
      <c r="N4" s="320" t="s">
        <v>278</v>
      </c>
      <c r="O4" s="321" t="s">
        <v>279</v>
      </c>
    </row>
    <row r="5" spans="1:15" s="110" customFormat="1" ht="25.15" customHeight="1" x14ac:dyDescent="0.2">
      <c r="B5" s="323"/>
      <c r="C5" s="383" t="s">
        <v>280</v>
      </c>
      <c r="D5" s="383"/>
      <c r="E5" s="383"/>
      <c r="F5" s="383"/>
      <c r="G5" s="383"/>
      <c r="H5" s="383"/>
      <c r="I5" s="383"/>
      <c r="J5" s="383"/>
      <c r="K5" s="383"/>
      <c r="L5" s="383"/>
      <c r="M5" s="383"/>
      <c r="N5" s="383"/>
      <c r="O5" s="383"/>
    </row>
    <row r="6" spans="1:15" s="109" customFormat="1" ht="15" customHeight="1" x14ac:dyDescent="0.2">
      <c r="B6" s="324">
        <v>2015</v>
      </c>
      <c r="C6" s="318">
        <v>93.7</v>
      </c>
      <c r="D6" s="318">
        <v>94.2</v>
      </c>
      <c r="E6" s="318">
        <v>94.5</v>
      </c>
      <c r="F6" s="318">
        <v>94.8</v>
      </c>
      <c r="G6" s="318">
        <v>95</v>
      </c>
      <c r="H6" s="318">
        <v>95.1</v>
      </c>
      <c r="I6" s="318">
        <v>95.4</v>
      </c>
      <c r="J6" s="318">
        <v>95.3</v>
      </c>
      <c r="K6" s="318">
        <v>95.1</v>
      </c>
      <c r="L6" s="318">
        <v>95.3</v>
      </c>
      <c r="M6" s="318">
        <v>94.7</v>
      </c>
      <c r="N6" s="318">
        <v>94.7</v>
      </c>
      <c r="O6" s="318">
        <v>94.8</v>
      </c>
    </row>
    <row r="7" spans="1:15" s="109" customFormat="1" ht="15" customHeight="1" x14ac:dyDescent="0.2">
      <c r="B7" s="324">
        <v>2016</v>
      </c>
      <c r="C7" s="318">
        <v>94.1</v>
      </c>
      <c r="D7" s="318">
        <v>94.4</v>
      </c>
      <c r="E7" s="318">
        <v>94.9</v>
      </c>
      <c r="F7" s="318">
        <v>95.1</v>
      </c>
      <c r="G7" s="318">
        <v>95.6</v>
      </c>
      <c r="H7" s="318">
        <v>95.7</v>
      </c>
      <c r="I7" s="318">
        <v>96.2</v>
      </c>
      <c r="J7" s="318">
        <v>96.1</v>
      </c>
      <c r="K7" s="318">
        <v>96.1</v>
      </c>
      <c r="L7" s="318">
        <v>96.3</v>
      </c>
      <c r="M7" s="318">
        <v>95.7</v>
      </c>
      <c r="N7" s="318">
        <v>96.3</v>
      </c>
      <c r="O7" s="318">
        <v>95.5</v>
      </c>
    </row>
    <row r="8" spans="1:15" s="109" customFormat="1" ht="15" customHeight="1" x14ac:dyDescent="0.2">
      <c r="B8" s="324">
        <v>2017</v>
      </c>
      <c r="C8" s="318">
        <v>95.9</v>
      </c>
      <c r="D8" s="318">
        <v>96.1</v>
      </c>
      <c r="E8" s="318">
        <v>96.6</v>
      </c>
      <c r="F8" s="318">
        <v>96.9</v>
      </c>
      <c r="G8" s="318">
        <v>96.8</v>
      </c>
      <c r="H8" s="318">
        <v>97.3</v>
      </c>
      <c r="I8" s="318">
        <v>97.8</v>
      </c>
      <c r="J8" s="318">
        <v>97.9</v>
      </c>
      <c r="K8" s="318">
        <v>97.9</v>
      </c>
      <c r="L8" s="318">
        <v>97.7</v>
      </c>
      <c r="M8" s="318">
        <v>97.3</v>
      </c>
      <c r="N8" s="318">
        <v>97.6</v>
      </c>
      <c r="O8" s="318">
        <v>97.2</v>
      </c>
    </row>
    <row r="9" spans="1:15" s="109" customFormat="1" ht="15" customHeight="1" x14ac:dyDescent="0.2">
      <c r="B9" s="324">
        <v>2018</v>
      </c>
      <c r="C9" s="318">
        <v>97.1</v>
      </c>
      <c r="D9" s="318">
        <v>97.5</v>
      </c>
      <c r="E9" s="318">
        <v>98</v>
      </c>
      <c r="F9" s="318">
        <v>98.1</v>
      </c>
      <c r="G9" s="318">
        <v>98.7</v>
      </c>
      <c r="H9" s="318">
        <v>98.7</v>
      </c>
      <c r="I9" s="318">
        <v>99.3</v>
      </c>
      <c r="J9" s="318">
        <v>99.5</v>
      </c>
      <c r="K9" s="318">
        <v>99.6</v>
      </c>
      <c r="L9" s="318">
        <v>99.6</v>
      </c>
      <c r="M9" s="318">
        <v>98.7</v>
      </c>
      <c r="N9" s="318">
        <v>98.8</v>
      </c>
      <c r="O9" s="318">
        <v>98.6</v>
      </c>
    </row>
    <row r="10" spans="1:15" s="109" customFormat="1" ht="15" customHeight="1" x14ac:dyDescent="0.2">
      <c r="B10" s="324">
        <v>2019</v>
      </c>
      <c r="C10" s="318">
        <v>98.1</v>
      </c>
      <c r="D10" s="318">
        <v>98.4</v>
      </c>
      <c r="E10" s="318">
        <v>98.8</v>
      </c>
      <c r="F10" s="318">
        <v>99.7</v>
      </c>
      <c r="G10" s="318">
        <v>99.9</v>
      </c>
      <c r="H10" s="318">
        <v>100.3</v>
      </c>
      <c r="I10" s="318">
        <v>100.7</v>
      </c>
      <c r="J10" s="318">
        <v>100.6</v>
      </c>
      <c r="K10" s="318">
        <v>100.6</v>
      </c>
      <c r="L10" s="318">
        <v>100.6</v>
      </c>
      <c r="M10" s="318">
        <v>99.9</v>
      </c>
      <c r="N10" s="318">
        <v>100.3</v>
      </c>
      <c r="O10" s="318">
        <v>99.8</v>
      </c>
    </row>
    <row r="11" spans="1:15" s="109" customFormat="1" ht="15" customHeight="1" x14ac:dyDescent="0.2">
      <c r="B11" s="324"/>
      <c r="C11" s="318"/>
      <c r="D11" s="318"/>
      <c r="E11" s="318"/>
      <c r="F11" s="318"/>
      <c r="G11" s="318"/>
      <c r="H11" s="318"/>
      <c r="I11" s="318"/>
      <c r="J11" s="318"/>
      <c r="K11" s="318"/>
      <c r="L11" s="318"/>
      <c r="M11" s="318"/>
      <c r="N11" s="318"/>
      <c r="O11" s="318"/>
    </row>
    <row r="12" spans="1:15" s="109" customFormat="1" ht="15" customHeight="1" x14ac:dyDescent="0.2">
      <c r="B12" s="324">
        <v>2020</v>
      </c>
      <c r="C12" s="318">
        <v>100</v>
      </c>
      <c r="D12" s="318">
        <v>100.2</v>
      </c>
      <c r="E12" s="318">
        <v>100.3</v>
      </c>
      <c r="F12" s="318">
        <v>100.3</v>
      </c>
      <c r="G12" s="318">
        <v>100.5</v>
      </c>
      <c r="H12" s="318">
        <v>100.8</v>
      </c>
      <c r="I12" s="318">
        <v>99.8</v>
      </c>
      <c r="J12" s="318">
        <v>99.6</v>
      </c>
      <c r="K12" s="318">
        <v>99.5</v>
      </c>
      <c r="L12" s="318">
        <v>99.8</v>
      </c>
      <c r="M12" s="318">
        <v>99.6</v>
      </c>
      <c r="N12" s="318">
        <v>99.8</v>
      </c>
      <c r="O12" s="318">
        <v>100</v>
      </c>
    </row>
    <row r="13" spans="1:15" s="109" customFormat="1" ht="15" customHeight="1" x14ac:dyDescent="0.2">
      <c r="B13" s="324">
        <v>2021</v>
      </c>
      <c r="C13" s="318">
        <v>101</v>
      </c>
      <c r="D13" s="318">
        <v>101.4</v>
      </c>
      <c r="E13" s="318">
        <v>101.9</v>
      </c>
      <c r="F13" s="318">
        <v>102.3</v>
      </c>
      <c r="G13" s="318">
        <v>102.5</v>
      </c>
      <c r="H13" s="318">
        <v>102.8</v>
      </c>
      <c r="I13" s="318">
        <v>103.2</v>
      </c>
      <c r="J13" s="318">
        <v>103.4</v>
      </c>
      <c r="K13" s="318">
        <v>103.5</v>
      </c>
      <c r="L13" s="318">
        <v>104</v>
      </c>
      <c r="M13" s="318">
        <v>104.3</v>
      </c>
      <c r="N13" s="318">
        <v>104.5</v>
      </c>
      <c r="O13" s="318">
        <v>102.9</v>
      </c>
    </row>
    <row r="14" spans="1:15" s="109" customFormat="1" ht="15" customHeight="1" x14ac:dyDescent="0.2">
      <c r="B14" s="324">
        <v>2022</v>
      </c>
      <c r="C14" s="318">
        <v>104.6</v>
      </c>
      <c r="D14" s="318">
        <v>105.1</v>
      </c>
      <c r="E14" s="318">
        <v>107</v>
      </c>
      <c r="F14" s="318">
        <v>107.9</v>
      </c>
      <c r="G14" s="318">
        <v>108.9</v>
      </c>
      <c r="H14" s="318">
        <v>108.8</v>
      </c>
      <c r="I14" s="318">
        <v>109.4</v>
      </c>
      <c r="J14" s="318">
        <v>109.6</v>
      </c>
      <c r="K14" s="318">
        <v>111.6</v>
      </c>
      <c r="L14" s="318">
        <v>112.1</v>
      </c>
      <c r="M14" s="318">
        <v>112.3</v>
      </c>
      <c r="N14" s="318">
        <v>111.9</v>
      </c>
      <c r="O14" s="318">
        <v>109.1</v>
      </c>
    </row>
    <row r="15" spans="1:15" s="109" customFormat="1" ht="15" customHeight="1" x14ac:dyDescent="0.2">
      <c r="B15" s="324">
        <v>2023</v>
      </c>
      <c r="C15" s="318">
        <v>113.1</v>
      </c>
      <c r="D15" s="318">
        <v>114</v>
      </c>
      <c r="E15" s="318">
        <v>114.9</v>
      </c>
      <c r="F15" s="318">
        <v>115.3</v>
      </c>
      <c r="G15" s="318">
        <v>114.9</v>
      </c>
      <c r="H15" s="318">
        <v>115.2</v>
      </c>
      <c r="I15" s="318">
        <v>115.7</v>
      </c>
      <c r="J15" s="318">
        <v>116</v>
      </c>
      <c r="K15" s="318">
        <v>116.1</v>
      </c>
      <c r="L15" s="318">
        <v>116</v>
      </c>
      <c r="M15" s="318">
        <v>115.5</v>
      </c>
      <c r="N15" s="318">
        <v>115.7</v>
      </c>
      <c r="O15" s="318">
        <v>115.2</v>
      </c>
    </row>
    <row r="16" spans="1:15" s="110" customFormat="1" ht="25.15" customHeight="1" x14ac:dyDescent="0.2">
      <c r="B16" s="325"/>
      <c r="C16" s="384" t="s">
        <v>281</v>
      </c>
      <c r="D16" s="384"/>
      <c r="E16" s="384"/>
      <c r="F16" s="384"/>
      <c r="G16" s="384"/>
      <c r="H16" s="384"/>
      <c r="I16" s="384"/>
      <c r="J16" s="384"/>
      <c r="K16" s="384"/>
      <c r="L16" s="384"/>
      <c r="M16" s="384"/>
      <c r="N16" s="384"/>
      <c r="O16" s="384"/>
    </row>
    <row r="17" spans="2:15" s="109" customFormat="1" ht="15" customHeight="1" x14ac:dyDescent="0.2">
      <c r="B17" s="324">
        <v>2016</v>
      </c>
      <c r="C17" s="322">
        <v>0.4</v>
      </c>
      <c r="D17" s="322">
        <v>0.2</v>
      </c>
      <c r="E17" s="322">
        <v>0.4</v>
      </c>
      <c r="F17" s="322">
        <v>0.3</v>
      </c>
      <c r="G17" s="322">
        <v>0.6</v>
      </c>
      <c r="H17" s="322">
        <v>0.6</v>
      </c>
      <c r="I17" s="322">
        <v>0.8</v>
      </c>
      <c r="J17" s="322">
        <v>0.8</v>
      </c>
      <c r="K17" s="322">
        <v>1.1000000000000001</v>
      </c>
      <c r="L17" s="322">
        <v>1</v>
      </c>
      <c r="M17" s="322">
        <v>1.1000000000000001</v>
      </c>
      <c r="N17" s="322">
        <v>1.7</v>
      </c>
      <c r="O17" s="322">
        <v>0.7</v>
      </c>
    </row>
    <row r="18" spans="2:15" s="109" customFormat="1" ht="15" customHeight="1" x14ac:dyDescent="0.2">
      <c r="B18" s="324">
        <v>2017</v>
      </c>
      <c r="C18" s="322">
        <v>1.9</v>
      </c>
      <c r="D18" s="322">
        <v>1.8</v>
      </c>
      <c r="E18" s="322">
        <v>1.8</v>
      </c>
      <c r="F18" s="322">
        <v>1.9</v>
      </c>
      <c r="G18" s="322">
        <v>1.3</v>
      </c>
      <c r="H18" s="322">
        <v>1.7</v>
      </c>
      <c r="I18" s="322">
        <v>1.7</v>
      </c>
      <c r="J18" s="322">
        <v>1.9</v>
      </c>
      <c r="K18" s="322">
        <v>1.9</v>
      </c>
      <c r="L18" s="322">
        <v>1.5</v>
      </c>
      <c r="M18" s="322">
        <v>1.7</v>
      </c>
      <c r="N18" s="322">
        <v>1.3</v>
      </c>
      <c r="O18" s="322">
        <v>1.8</v>
      </c>
    </row>
    <row r="19" spans="2:15" s="109" customFormat="1" ht="15" customHeight="1" x14ac:dyDescent="0.2">
      <c r="B19" s="324">
        <v>2018</v>
      </c>
      <c r="C19" s="322">
        <v>1.3</v>
      </c>
      <c r="D19" s="322">
        <v>1.5</v>
      </c>
      <c r="E19" s="322">
        <v>1.4</v>
      </c>
      <c r="F19" s="322">
        <v>1.2</v>
      </c>
      <c r="G19" s="322">
        <v>2</v>
      </c>
      <c r="H19" s="322">
        <v>1.4</v>
      </c>
      <c r="I19" s="322">
        <v>1.5</v>
      </c>
      <c r="J19" s="322">
        <v>1.6</v>
      </c>
      <c r="K19" s="322">
        <v>1.7</v>
      </c>
      <c r="L19" s="322">
        <v>1.9</v>
      </c>
      <c r="M19" s="322">
        <v>1.4</v>
      </c>
      <c r="N19" s="322">
        <v>1.2</v>
      </c>
      <c r="O19" s="322">
        <v>1.4</v>
      </c>
    </row>
    <row r="20" spans="2:15" s="109" customFormat="1" ht="15" customHeight="1" x14ac:dyDescent="0.2">
      <c r="B20" s="324">
        <v>2019</v>
      </c>
      <c r="C20" s="322">
        <v>1</v>
      </c>
      <c r="D20" s="322">
        <v>0.9</v>
      </c>
      <c r="E20" s="322">
        <v>0.8</v>
      </c>
      <c r="F20" s="322">
        <v>1.6</v>
      </c>
      <c r="G20" s="322">
        <v>1.2</v>
      </c>
      <c r="H20" s="322">
        <v>1.6</v>
      </c>
      <c r="I20" s="322">
        <v>1.4</v>
      </c>
      <c r="J20" s="322">
        <v>1.1000000000000001</v>
      </c>
      <c r="K20" s="322">
        <v>1</v>
      </c>
      <c r="L20" s="322">
        <v>1</v>
      </c>
      <c r="M20" s="322">
        <v>1.2</v>
      </c>
      <c r="N20" s="322">
        <v>1.5</v>
      </c>
      <c r="O20" s="322">
        <v>1.2</v>
      </c>
    </row>
    <row r="21" spans="2:15" s="109" customFormat="1" ht="15" customHeight="1" x14ac:dyDescent="0.2">
      <c r="B21" s="324">
        <v>2020</v>
      </c>
      <c r="C21" s="322">
        <v>1.9</v>
      </c>
      <c r="D21" s="322">
        <v>1.8</v>
      </c>
      <c r="E21" s="322">
        <v>1.5</v>
      </c>
      <c r="F21" s="322">
        <v>0.6</v>
      </c>
      <c r="G21" s="322">
        <v>0.6</v>
      </c>
      <c r="H21" s="322">
        <v>0.5</v>
      </c>
      <c r="I21" s="322">
        <v>-0.9</v>
      </c>
      <c r="J21" s="322">
        <v>-1</v>
      </c>
      <c r="K21" s="322">
        <v>-1.1000000000000001</v>
      </c>
      <c r="L21" s="322">
        <v>-0.8</v>
      </c>
      <c r="M21" s="322">
        <v>-0.3</v>
      </c>
      <c r="N21" s="322">
        <v>-0.5</v>
      </c>
      <c r="O21" s="322">
        <v>0.2</v>
      </c>
    </row>
    <row r="22" spans="2:15" s="109" customFormat="1" ht="15" customHeight="1" x14ac:dyDescent="0.2">
      <c r="B22" s="324"/>
      <c r="C22" s="322"/>
      <c r="D22" s="322"/>
      <c r="E22" s="322"/>
      <c r="F22" s="322"/>
      <c r="G22" s="322"/>
      <c r="H22" s="322"/>
      <c r="I22" s="322"/>
      <c r="J22" s="322"/>
      <c r="K22" s="322"/>
      <c r="L22" s="322"/>
      <c r="M22" s="322"/>
      <c r="N22" s="322"/>
      <c r="O22" s="322"/>
    </row>
    <row r="23" spans="2:15" s="109" customFormat="1" ht="15" customHeight="1" x14ac:dyDescent="0.2">
      <c r="B23" s="324">
        <v>2021</v>
      </c>
      <c r="C23" s="322">
        <v>1</v>
      </c>
      <c r="D23" s="322">
        <v>1.2</v>
      </c>
      <c r="E23" s="322">
        <v>1.6</v>
      </c>
      <c r="F23" s="322">
        <v>2</v>
      </c>
      <c r="G23" s="322">
        <v>2</v>
      </c>
      <c r="H23" s="322">
        <v>2</v>
      </c>
      <c r="I23" s="322">
        <v>3.4</v>
      </c>
      <c r="J23" s="322">
        <v>3.8</v>
      </c>
      <c r="K23" s="322">
        <v>4</v>
      </c>
      <c r="L23" s="322">
        <v>4.2</v>
      </c>
      <c r="M23" s="322">
        <v>4.7</v>
      </c>
      <c r="N23" s="322">
        <v>4.7</v>
      </c>
      <c r="O23" s="322">
        <v>2.9</v>
      </c>
    </row>
    <row r="24" spans="2:15" s="109" customFormat="1" ht="15" customHeight="1" x14ac:dyDescent="0.2">
      <c r="B24" s="324">
        <v>2022</v>
      </c>
      <c r="C24" s="322">
        <v>3.6</v>
      </c>
      <c r="D24" s="322">
        <v>3.6</v>
      </c>
      <c r="E24" s="322">
        <v>5</v>
      </c>
      <c r="F24" s="322">
        <v>5.5</v>
      </c>
      <c r="G24" s="322">
        <v>6.2</v>
      </c>
      <c r="H24" s="322">
        <v>5.8</v>
      </c>
      <c r="I24" s="322">
        <v>6</v>
      </c>
      <c r="J24" s="322">
        <v>6</v>
      </c>
      <c r="K24" s="322">
        <v>7.8</v>
      </c>
      <c r="L24" s="322">
        <v>7.8</v>
      </c>
      <c r="M24" s="322">
        <v>7.7</v>
      </c>
      <c r="N24" s="322">
        <v>7.1</v>
      </c>
      <c r="O24" s="322">
        <v>6</v>
      </c>
    </row>
    <row r="25" spans="2:15" s="109" customFormat="1" ht="15" customHeight="1" x14ac:dyDescent="0.2">
      <c r="B25" s="326">
        <v>2023</v>
      </c>
      <c r="C25" s="327">
        <v>8.1</v>
      </c>
      <c r="D25" s="327">
        <v>8.5</v>
      </c>
      <c r="E25" s="327">
        <v>7.4</v>
      </c>
      <c r="F25" s="327">
        <v>6.9</v>
      </c>
      <c r="G25" s="327">
        <v>5.5</v>
      </c>
      <c r="H25" s="327">
        <v>5.9</v>
      </c>
      <c r="I25" s="327">
        <v>5.8</v>
      </c>
      <c r="J25" s="327">
        <v>5.8</v>
      </c>
      <c r="K25" s="327">
        <v>4</v>
      </c>
      <c r="L25" s="327">
        <v>3.5</v>
      </c>
      <c r="M25" s="327">
        <v>2.8</v>
      </c>
      <c r="N25" s="327">
        <v>3.4</v>
      </c>
      <c r="O25" s="327">
        <v>5.6</v>
      </c>
    </row>
    <row r="26" spans="2:15" x14ac:dyDescent="0.2">
      <c r="B26" s="102"/>
    </row>
    <row r="27" spans="2:15" x14ac:dyDescent="0.2">
      <c r="B27" s="102"/>
      <c r="O27" s="155" t="s">
        <v>354</v>
      </c>
    </row>
    <row r="28" spans="2:15" x14ac:dyDescent="0.2">
      <c r="B28" s="102"/>
    </row>
    <row r="29" spans="2:15" x14ac:dyDescent="0.2">
      <c r="B29" s="102"/>
    </row>
    <row r="30" spans="2:15" x14ac:dyDescent="0.2">
      <c r="B30" s="102"/>
    </row>
    <row r="31" spans="2:15" x14ac:dyDescent="0.2">
      <c r="B31" s="102"/>
    </row>
  </sheetData>
  <mergeCells count="3">
    <mergeCell ref="B3:O3"/>
    <mergeCell ref="C5:O5"/>
    <mergeCell ref="C16:O16"/>
  </mergeCells>
  <hyperlinks>
    <hyperlink ref="O27" location="Inhaltsverzeichnis!A1" display="› Zurück zum Inhaltsverzeichnis" xr:uid="{C4DA4611-A77F-49CD-947B-6E840E6B616C}"/>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x14ac:dyDescent="0.2"/>
  <cols>
    <col min="1" max="1" width="2.42578125" style="2" customWidth="1"/>
    <col min="2" max="2" width="17.28515625" style="20" bestFit="1" customWidth="1"/>
    <col min="3" max="3" width="2.42578125" style="2" customWidth="1"/>
    <col min="4" max="4" width="92.7109375" style="9" customWidth="1"/>
    <col min="5" max="5" width="1.7109375" style="6" customWidth="1"/>
    <col min="6" max="6" width="12.5703125" style="2" customWidth="1"/>
    <col min="7" max="16384" width="10.42578125" style="2"/>
  </cols>
  <sheetData>
    <row r="1" spans="1:6" s="4" customFormat="1" ht="15" x14ac:dyDescent="0.2">
      <c r="A1" s="2"/>
      <c r="B1" s="3"/>
      <c r="C1" s="2"/>
      <c r="D1" s="9"/>
      <c r="E1" s="6"/>
      <c r="F1" s="2"/>
    </row>
    <row r="2" spans="1:6" s="101" customFormat="1" ht="20.100000000000001" customHeight="1" x14ac:dyDescent="0.2">
      <c r="A2" s="98"/>
      <c r="B2" s="99" t="s">
        <v>55</v>
      </c>
      <c r="C2" s="27"/>
      <c r="D2" s="100"/>
      <c r="E2" s="27"/>
      <c r="F2" s="27"/>
    </row>
    <row r="3" spans="1:6" s="97" customFormat="1" ht="50.25" customHeight="1" x14ac:dyDescent="0.2">
      <c r="A3" s="93"/>
      <c r="B3" s="94" t="s">
        <v>73</v>
      </c>
      <c r="C3" s="95"/>
      <c r="D3" s="96"/>
      <c r="E3" s="95"/>
      <c r="F3" s="95"/>
    </row>
    <row r="4" spans="1:6" ht="15" x14ac:dyDescent="0.2">
      <c r="B4" s="10"/>
    </row>
    <row r="5" spans="1:6" ht="45" x14ac:dyDescent="0.2">
      <c r="B5" s="3" t="s">
        <v>74</v>
      </c>
      <c r="C5" s="9"/>
      <c r="D5" s="11" t="s">
        <v>75</v>
      </c>
    </row>
    <row r="6" spans="1:6" ht="15" x14ac:dyDescent="0.2">
      <c r="B6" s="10"/>
    </row>
    <row r="7" spans="1:6" ht="38.25" customHeight="1" x14ac:dyDescent="0.2">
      <c r="B7" s="10" t="s">
        <v>76</v>
      </c>
      <c r="C7" s="12"/>
      <c r="D7" s="13" t="s">
        <v>77</v>
      </c>
    </row>
    <row r="8" spans="1:6" ht="15" x14ac:dyDescent="0.2">
      <c r="B8" s="10"/>
    </row>
    <row r="9" spans="1:6" ht="57.75" customHeight="1" x14ac:dyDescent="0.2">
      <c r="B9" s="14"/>
      <c r="C9" s="9"/>
      <c r="D9" s="15" t="s">
        <v>245</v>
      </c>
    </row>
    <row r="10" spans="1:6" ht="15" x14ac:dyDescent="0.2">
      <c r="B10" s="10"/>
    </row>
    <row r="11" spans="1:6" ht="30" x14ac:dyDescent="0.2">
      <c r="B11" s="5" t="s">
        <v>103</v>
      </c>
      <c r="C11" s="26"/>
      <c r="D11" s="25" t="s">
        <v>104</v>
      </c>
    </row>
    <row r="12" spans="1:6" ht="15" x14ac:dyDescent="0.2">
      <c r="B12" s="10"/>
    </row>
    <row r="13" spans="1:6" ht="14.25" x14ac:dyDescent="0.2">
      <c r="B13" s="16">
        <v>0</v>
      </c>
      <c r="C13" s="17"/>
      <c r="D13" s="15" t="s">
        <v>78</v>
      </c>
    </row>
    <row r="14" spans="1:6" ht="14.25" x14ac:dyDescent="0.2">
      <c r="B14" s="16" t="s">
        <v>70</v>
      </c>
      <c r="C14" s="17"/>
      <c r="D14" s="15" t="s">
        <v>79</v>
      </c>
    </row>
    <row r="15" spans="1:6" ht="14.25" x14ac:dyDescent="0.2">
      <c r="B15" s="16" t="s">
        <v>80</v>
      </c>
      <c r="C15" s="17"/>
      <c r="D15" s="15" t="s">
        <v>81</v>
      </c>
    </row>
    <row r="16" spans="1:6" ht="14.25" x14ac:dyDescent="0.2">
      <c r="B16" s="16" t="s">
        <v>69</v>
      </c>
      <c r="C16" s="17"/>
      <c r="D16" s="15" t="s">
        <v>82</v>
      </c>
    </row>
    <row r="17" spans="2:5" ht="14.25" x14ac:dyDescent="0.2">
      <c r="B17" s="16" t="s">
        <v>53</v>
      </c>
      <c r="C17" s="17"/>
      <c r="D17" s="15" t="s">
        <v>83</v>
      </c>
    </row>
    <row r="18" spans="2:5" ht="14.25" x14ac:dyDescent="0.2">
      <c r="B18" s="16" t="s">
        <v>10</v>
      </c>
      <c r="C18" s="17"/>
      <c r="D18" s="15" t="s">
        <v>84</v>
      </c>
    </row>
    <row r="19" spans="2:5" ht="14.25" x14ac:dyDescent="0.2">
      <c r="B19" s="16" t="s">
        <v>85</v>
      </c>
      <c r="C19" s="17"/>
      <c r="D19" s="15" t="s">
        <v>86</v>
      </c>
    </row>
    <row r="20" spans="2:5" ht="14.25" x14ac:dyDescent="0.2">
      <c r="B20" s="16" t="s">
        <v>87</v>
      </c>
      <c r="C20" s="17"/>
      <c r="D20" s="15" t="s">
        <v>88</v>
      </c>
    </row>
    <row r="21" spans="2:5" ht="14.25" x14ac:dyDescent="0.2">
      <c r="B21" s="16" t="s">
        <v>89</v>
      </c>
      <c r="C21" s="17"/>
      <c r="D21" s="15" t="s">
        <v>90</v>
      </c>
    </row>
    <row r="22" spans="2:5" ht="14.25" x14ac:dyDescent="0.2">
      <c r="B22" s="16"/>
      <c r="C22" s="17"/>
      <c r="D22" s="15"/>
    </row>
    <row r="23" spans="2:5" ht="14.25" x14ac:dyDescent="0.2">
      <c r="B23" s="16" t="s">
        <v>91</v>
      </c>
      <c r="C23" s="17"/>
      <c r="D23" s="15" t="s">
        <v>92</v>
      </c>
    </row>
    <row r="24" spans="2:5" ht="14.25" x14ac:dyDescent="0.2">
      <c r="B24" s="16" t="s">
        <v>93</v>
      </c>
      <c r="C24" s="17"/>
      <c r="D24" s="15" t="s">
        <v>94</v>
      </c>
    </row>
    <row r="25" spans="2:5" ht="14.25" x14ac:dyDescent="0.2">
      <c r="B25" s="16" t="s">
        <v>95</v>
      </c>
      <c r="C25" s="17"/>
      <c r="D25" s="15" t="s">
        <v>96</v>
      </c>
    </row>
    <row r="26" spans="2:5" ht="14.25" x14ac:dyDescent="0.2">
      <c r="B26" s="16"/>
      <c r="C26" s="17"/>
      <c r="D26" s="15"/>
    </row>
    <row r="27" spans="2:5" ht="14.25" x14ac:dyDescent="0.2">
      <c r="B27" s="16" t="s">
        <v>35</v>
      </c>
      <c r="C27" s="17"/>
      <c r="D27" s="15" t="s">
        <v>97</v>
      </c>
      <c r="E27" s="18"/>
    </row>
    <row r="28" spans="2:5" ht="14.25" x14ac:dyDescent="0.2">
      <c r="B28" s="16" t="s">
        <v>98</v>
      </c>
      <c r="C28" s="17"/>
      <c r="D28" s="15" t="s">
        <v>99</v>
      </c>
    </row>
    <row r="29" spans="2:5" ht="14.25" x14ac:dyDescent="0.2">
      <c r="B29" s="16" t="s">
        <v>28</v>
      </c>
      <c r="C29" s="17"/>
      <c r="D29" s="15" t="s">
        <v>100</v>
      </c>
    </row>
    <row r="30" spans="2:5" ht="14.25" x14ac:dyDescent="0.2">
      <c r="B30" s="16"/>
      <c r="C30" s="17"/>
      <c r="D30" s="15"/>
    </row>
    <row r="31" spans="2:5" ht="14.25" x14ac:dyDescent="0.2">
      <c r="B31" s="19"/>
      <c r="C31" s="17"/>
      <c r="D31" s="15"/>
    </row>
    <row r="32" spans="2:5" ht="14.25" x14ac:dyDescent="0.2">
      <c r="B32" s="19"/>
      <c r="C32" s="17"/>
      <c r="D32" s="15"/>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showGridLines="0" zoomScaleNormal="100" workbookViewId="0"/>
  </sheetViews>
  <sheetFormatPr baseColWidth="10" defaultColWidth="10.42578125" defaultRowHeight="15" x14ac:dyDescent="0.2"/>
  <cols>
    <col min="1" max="1" width="2.5703125" style="2" customWidth="1"/>
    <col min="2" max="2" width="17.5703125" style="3" customWidth="1"/>
    <col min="3" max="3" width="2.5703125" style="2" customWidth="1"/>
    <col min="4" max="4" width="100.5703125" style="9" customWidth="1"/>
    <col min="5" max="5" width="1.7109375" style="6" customWidth="1"/>
    <col min="6" max="6" width="12.5703125" style="2" customWidth="1"/>
    <col min="7" max="16384" width="10.42578125" style="2"/>
  </cols>
  <sheetData>
    <row r="1" spans="1:6" s="4" customFormat="1" x14ac:dyDescent="0.2">
      <c r="A1" s="2"/>
      <c r="B1" s="3"/>
      <c r="C1" s="2"/>
      <c r="D1" s="9"/>
      <c r="E1" s="6"/>
      <c r="F1" s="2"/>
    </row>
    <row r="2" spans="1:6" s="101" customFormat="1" ht="20.100000000000001" customHeight="1" x14ac:dyDescent="0.2">
      <c r="A2" s="98"/>
      <c r="B2" s="99" t="s">
        <v>55</v>
      </c>
      <c r="C2" s="27"/>
      <c r="D2" s="100"/>
      <c r="E2" s="27"/>
      <c r="F2" s="27"/>
    </row>
    <row r="3" spans="1:6" s="97" customFormat="1" ht="50.25" customHeight="1" x14ac:dyDescent="0.2">
      <c r="A3" s="93"/>
      <c r="B3" s="94" t="s">
        <v>58</v>
      </c>
      <c r="C3" s="95"/>
      <c r="D3" s="96"/>
      <c r="E3" s="95"/>
      <c r="F3" s="95"/>
    </row>
    <row r="4" spans="1:6" s="6" customFormat="1" x14ac:dyDescent="0.2">
      <c r="B4" s="21"/>
      <c r="C4" s="22"/>
      <c r="D4" s="23"/>
    </row>
    <row r="5" spans="1:6" s="6" customFormat="1" ht="34.5" customHeight="1" x14ac:dyDescent="0.2">
      <c r="B5" s="5" t="s">
        <v>101</v>
      </c>
      <c r="C5" s="24"/>
      <c r="D5" s="25" t="s">
        <v>102</v>
      </c>
    </row>
    <row r="6" spans="1:6" s="6" customFormat="1" ht="34.5" customHeight="1" x14ac:dyDescent="0.2">
      <c r="B6" s="5"/>
      <c r="C6" s="26"/>
      <c r="D6" s="25" t="s">
        <v>115</v>
      </c>
    </row>
    <row r="7" spans="1:6" s="6" customFormat="1" ht="36" x14ac:dyDescent="0.2">
      <c r="B7" s="5"/>
      <c r="C7" s="26"/>
      <c r="D7" s="25" t="s">
        <v>122</v>
      </c>
    </row>
    <row r="8" spans="1:6" s="6" customFormat="1" ht="36" x14ac:dyDescent="0.2">
      <c r="B8" s="5"/>
      <c r="C8" s="26"/>
      <c r="D8" s="39" t="s">
        <v>215</v>
      </c>
    </row>
    <row r="9" spans="1:6" s="6" customFormat="1" x14ac:dyDescent="0.2">
      <c r="B9" s="21"/>
      <c r="C9" s="22"/>
      <c r="D9" s="23"/>
    </row>
    <row r="10" spans="1:6" s="6" customFormat="1" x14ac:dyDescent="0.2">
      <c r="B10" s="27"/>
      <c r="C10" s="22"/>
      <c r="D10" s="21" t="s">
        <v>106</v>
      </c>
    </row>
    <row r="11" spans="1:6" s="6" customFormat="1" x14ac:dyDescent="0.2">
      <c r="B11" s="5"/>
      <c r="C11" s="26"/>
      <c r="D11" s="25"/>
    </row>
    <row r="12" spans="1:6" s="6" customFormat="1" ht="84" x14ac:dyDescent="0.2">
      <c r="B12" s="5" t="s">
        <v>107</v>
      </c>
      <c r="C12" s="26"/>
      <c r="D12" s="83" t="s">
        <v>211</v>
      </c>
    </row>
    <row r="13" spans="1:6" s="6" customFormat="1" x14ac:dyDescent="0.2">
      <c r="B13" s="5"/>
      <c r="C13" s="26"/>
      <c r="D13" s="39"/>
    </row>
    <row r="14" spans="1:6" s="6" customFormat="1" ht="72" x14ac:dyDescent="0.2">
      <c r="B14" s="5" t="s">
        <v>24</v>
      </c>
      <c r="C14" s="26"/>
      <c r="D14" s="84" t="s">
        <v>212</v>
      </c>
    </row>
    <row r="15" spans="1:6" s="6" customFormat="1" x14ac:dyDescent="0.2">
      <c r="B15" s="5"/>
      <c r="C15" s="26"/>
      <c r="D15" s="25"/>
    </row>
    <row r="16" spans="1:6" s="6" customFormat="1" ht="168" x14ac:dyDescent="0.2">
      <c r="B16" s="5" t="s">
        <v>204</v>
      </c>
      <c r="C16" s="81"/>
      <c r="D16" s="83" t="s">
        <v>205</v>
      </c>
    </row>
    <row r="17" spans="2:4" s="6" customFormat="1" x14ac:dyDescent="0.2">
      <c r="B17" s="5"/>
      <c r="C17" s="26"/>
      <c r="D17" s="25"/>
    </row>
    <row r="18" spans="2:4" s="6" customFormat="1" ht="96" x14ac:dyDescent="0.2">
      <c r="B18" s="5" t="s">
        <v>108</v>
      </c>
      <c r="C18" s="26"/>
      <c r="D18" s="25" t="s">
        <v>156</v>
      </c>
    </row>
    <row r="19" spans="2:4" s="6" customFormat="1" x14ac:dyDescent="0.2">
      <c r="B19" s="5"/>
      <c r="C19" s="26"/>
      <c r="D19" s="25"/>
    </row>
    <row r="20" spans="2:4" s="6" customFormat="1" ht="204" x14ac:dyDescent="0.2">
      <c r="B20" s="5" t="s">
        <v>206</v>
      </c>
      <c r="C20" s="81"/>
      <c r="D20" s="85" t="s">
        <v>265</v>
      </c>
    </row>
    <row r="21" spans="2:4" s="6" customFormat="1" x14ac:dyDescent="0.2">
      <c r="B21" s="5"/>
      <c r="C21" s="81"/>
      <c r="D21" s="82"/>
    </row>
    <row r="22" spans="2:4" s="6" customFormat="1" ht="30" x14ac:dyDescent="0.2">
      <c r="B22" s="5" t="s">
        <v>207</v>
      </c>
      <c r="C22" s="81"/>
      <c r="D22" s="86" t="s">
        <v>208</v>
      </c>
    </row>
    <row r="23" spans="2:4" s="6" customFormat="1" x14ac:dyDescent="0.2">
      <c r="B23" s="5"/>
      <c r="C23" s="26"/>
      <c r="D23" s="25"/>
    </row>
    <row r="24" spans="2:4" s="6" customFormat="1" x14ac:dyDescent="0.2">
      <c r="B24" s="5"/>
      <c r="C24" s="26"/>
      <c r="D24" s="25"/>
    </row>
    <row r="25" spans="2:4" s="6" customFormat="1" ht="30" x14ac:dyDescent="0.2">
      <c r="B25" s="5" t="s">
        <v>109</v>
      </c>
      <c r="C25" s="26"/>
      <c r="D25" s="25" t="s">
        <v>110</v>
      </c>
    </row>
    <row r="26" spans="2:4" s="6" customFormat="1" ht="72" x14ac:dyDescent="0.2">
      <c r="B26" s="5"/>
      <c r="C26" s="26"/>
      <c r="D26" s="25" t="s">
        <v>111</v>
      </c>
    </row>
    <row r="27" spans="2:4" s="6" customFormat="1" ht="24" x14ac:dyDescent="0.2">
      <c r="B27" s="5"/>
      <c r="C27" s="26"/>
      <c r="D27" s="25" t="s">
        <v>112</v>
      </c>
    </row>
    <row r="28" spans="2:4" s="6" customFormat="1" x14ac:dyDescent="0.2">
      <c r="B28" s="5"/>
      <c r="C28" s="26"/>
      <c r="D28" s="25"/>
    </row>
    <row r="29" spans="2:4" s="6" customFormat="1" ht="204" x14ac:dyDescent="0.2">
      <c r="B29" s="87" t="s">
        <v>209</v>
      </c>
      <c r="C29" s="81"/>
      <c r="D29" s="86" t="s">
        <v>210</v>
      </c>
    </row>
    <row r="30" spans="2:4" s="6" customFormat="1" x14ac:dyDescent="0.2">
      <c r="B30" s="5"/>
      <c r="C30" s="26"/>
      <c r="D30" s="25"/>
    </row>
    <row r="31" spans="2:4" s="6" customFormat="1" x14ac:dyDescent="0.2">
      <c r="B31" s="5"/>
      <c r="C31" s="26"/>
      <c r="D31" s="25"/>
    </row>
    <row r="32" spans="2:4" s="6" customFormat="1" x14ac:dyDescent="0.2">
      <c r="B32" s="5"/>
      <c r="C32" s="26"/>
      <c r="D32" s="25"/>
    </row>
    <row r="33" spans="2:4" s="6" customFormat="1" x14ac:dyDescent="0.2">
      <c r="B33" s="5" t="s">
        <v>105</v>
      </c>
      <c r="C33" s="26"/>
      <c r="D33" s="25"/>
    </row>
    <row r="34" spans="2:4" s="6" customFormat="1" x14ac:dyDescent="0.2">
      <c r="B34" s="5"/>
      <c r="C34" s="26"/>
      <c r="D34" s="25"/>
    </row>
    <row r="35" spans="2:4" s="6" customFormat="1" x14ac:dyDescent="0.2">
      <c r="B35" s="5"/>
      <c r="C35" s="26"/>
      <c r="D35" s="25"/>
    </row>
    <row r="36" spans="2:4" s="6" customFormat="1" x14ac:dyDescent="0.2">
      <c r="B36" s="5"/>
      <c r="C36" s="26"/>
      <c r="D36" s="25"/>
    </row>
    <row r="37" spans="2:4" s="6" customFormat="1" x14ac:dyDescent="0.2">
      <c r="B37" s="5"/>
      <c r="C37" s="26"/>
      <c r="D37" s="25"/>
    </row>
    <row r="38" spans="2:4" s="6" customFormat="1" x14ac:dyDescent="0.2">
      <c r="B38" s="5"/>
      <c r="C38" s="26"/>
      <c r="D38" s="25"/>
    </row>
    <row r="39" spans="2:4" s="6" customFormat="1" x14ac:dyDescent="0.2">
      <c r="B39" s="5"/>
      <c r="C39" s="26"/>
      <c r="D39" s="25"/>
    </row>
    <row r="40" spans="2:4" s="6" customFormat="1" x14ac:dyDescent="0.2">
      <c r="B40" s="5"/>
      <c r="C40" s="26"/>
      <c r="D40" s="25"/>
    </row>
    <row r="41" spans="2:4" s="6" customFormat="1" x14ac:dyDescent="0.2">
      <c r="B41" s="5"/>
      <c r="C41" s="26"/>
      <c r="D41" s="25"/>
    </row>
    <row r="42" spans="2:4" s="6" customFormat="1" x14ac:dyDescent="0.2">
      <c r="B42" s="5"/>
      <c r="C42" s="26"/>
      <c r="D42" s="25"/>
    </row>
    <row r="43" spans="2:4" s="6" customFormat="1" x14ac:dyDescent="0.2">
      <c r="B43" s="5"/>
      <c r="C43" s="26"/>
      <c r="D43" s="25"/>
    </row>
    <row r="44" spans="2:4" s="6" customFormat="1" x14ac:dyDescent="0.2">
      <c r="B44" s="5"/>
      <c r="C44" s="26"/>
      <c r="D44" s="25"/>
    </row>
    <row r="45" spans="2:4" s="6" customFormat="1" x14ac:dyDescent="0.2">
      <c r="B45" s="5"/>
      <c r="C45" s="26"/>
      <c r="D45" s="25"/>
    </row>
    <row r="46" spans="2:4" s="6" customFormat="1" x14ac:dyDescent="0.2">
      <c r="B46" s="5"/>
      <c r="C46" s="26"/>
      <c r="D46" s="25"/>
    </row>
    <row r="47" spans="2:4" s="6" customFormat="1" x14ac:dyDescent="0.2">
      <c r="B47" s="5"/>
      <c r="C47" s="26"/>
      <c r="D47" s="25"/>
    </row>
    <row r="48" spans="2:4" s="6" customFormat="1" x14ac:dyDescent="0.2">
      <c r="B48" s="5"/>
      <c r="C48" s="26"/>
      <c r="D48" s="25"/>
    </row>
    <row r="49" spans="1:6" s="6" customFormat="1" x14ac:dyDescent="0.2">
      <c r="B49" s="5"/>
      <c r="C49" s="26"/>
      <c r="D49" s="25"/>
    </row>
    <row r="50" spans="1:6" s="6" customFormat="1" x14ac:dyDescent="0.2">
      <c r="B50" s="5"/>
      <c r="C50" s="26"/>
      <c r="D50" s="25"/>
    </row>
    <row r="51" spans="1:6" s="6" customFormat="1" x14ac:dyDescent="0.2">
      <c r="B51" s="5"/>
      <c r="C51" s="26"/>
      <c r="D51" s="25"/>
    </row>
    <row r="52" spans="1:6" s="6" customFormat="1" x14ac:dyDescent="0.2">
      <c r="B52" s="5"/>
      <c r="C52" s="26"/>
      <c r="D52" s="25"/>
    </row>
    <row r="53" spans="1:6" s="6" customFormat="1" x14ac:dyDescent="0.2">
      <c r="B53" s="5"/>
      <c r="C53" s="26"/>
      <c r="D53" s="25"/>
    </row>
    <row r="54" spans="1:6" s="6" customFormat="1" x14ac:dyDescent="0.2">
      <c r="B54" s="5"/>
      <c r="C54" s="26"/>
      <c r="D54" s="25"/>
    </row>
    <row r="55" spans="1:6" s="6" customFormat="1" x14ac:dyDescent="0.2">
      <c r="B55" s="5"/>
      <c r="D55" s="28"/>
    </row>
    <row r="56" spans="1:6" s="6" customFormat="1" x14ac:dyDescent="0.2">
      <c r="A56" s="2"/>
      <c r="B56" s="3"/>
      <c r="C56" s="2"/>
      <c r="D56" s="29"/>
      <c r="F56" s="2"/>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3"/>
  <sheetViews>
    <sheetView showGridLines="0" zoomScaleNormal="100" workbookViewId="0"/>
  </sheetViews>
  <sheetFormatPr baseColWidth="10" defaultRowHeight="12.75" x14ac:dyDescent="0.2"/>
  <cols>
    <col min="1" max="1" width="2.7109375" customWidth="1"/>
    <col min="2" max="2" width="18.85546875" customWidth="1"/>
    <col min="3" max="3" width="2.7109375" customWidth="1"/>
    <col min="4" max="4" width="102" customWidth="1"/>
  </cols>
  <sheetData>
    <row r="1" spans="1:12" s="4" customFormat="1" ht="15" customHeight="1" x14ac:dyDescent="0.2">
      <c r="A1" s="7"/>
      <c r="B1" s="7"/>
      <c r="C1" s="7"/>
      <c r="D1" s="7"/>
      <c r="E1" s="7"/>
      <c r="F1" s="7"/>
      <c r="G1" s="7"/>
      <c r="H1" s="7"/>
      <c r="I1" s="7"/>
      <c r="J1" s="7"/>
      <c r="K1" s="7"/>
      <c r="L1" s="7"/>
    </row>
    <row r="2" spans="1:12" s="101" customFormat="1" ht="20.100000000000001" customHeight="1" x14ac:dyDescent="0.2">
      <c r="B2" s="103" t="s">
        <v>55</v>
      </c>
      <c r="C2" s="103"/>
    </row>
    <row r="3" spans="1:12" s="97" customFormat="1" ht="50.1" customHeight="1" x14ac:dyDescent="0.2">
      <c r="B3" s="343" t="s">
        <v>59</v>
      </c>
      <c r="C3" s="343"/>
      <c r="D3" s="343"/>
      <c r="E3" s="89"/>
      <c r="F3" s="89"/>
      <c r="G3" s="89"/>
      <c r="H3" s="89"/>
      <c r="I3" s="89"/>
      <c r="J3" s="89"/>
      <c r="K3" s="89"/>
    </row>
    <row r="4" spans="1:12" s="35" customFormat="1" ht="15" customHeight="1" x14ac:dyDescent="0.2">
      <c r="B4" s="105"/>
      <c r="C4" s="46"/>
      <c r="D4" s="46"/>
    </row>
    <row r="5" spans="1:12" s="35" customFormat="1" ht="15" customHeight="1" x14ac:dyDescent="0.2">
      <c r="A5" s="47"/>
      <c r="B5" s="41"/>
      <c r="C5" s="48"/>
      <c r="D5" s="49" t="s">
        <v>56</v>
      </c>
    </row>
    <row r="6" spans="1:12" s="35" customFormat="1" ht="15" customHeight="1" x14ac:dyDescent="0.2">
      <c r="A6" s="50"/>
      <c r="B6" s="106"/>
      <c r="C6" s="51"/>
      <c r="D6" s="49" t="s">
        <v>57</v>
      </c>
    </row>
    <row r="7" spans="1:12" s="35" customFormat="1" ht="15" customHeight="1" x14ac:dyDescent="0.2">
      <c r="B7" s="105"/>
      <c r="C7" s="46"/>
      <c r="D7" s="49" t="s">
        <v>58</v>
      </c>
    </row>
    <row r="8" spans="1:12" s="35" customFormat="1" ht="15" customHeight="1" x14ac:dyDescent="0.2">
      <c r="B8" s="105"/>
      <c r="C8" s="46"/>
      <c r="D8" s="52" t="s">
        <v>59</v>
      </c>
    </row>
    <row r="9" spans="1:12" s="35" customFormat="1" ht="15" customHeight="1" x14ac:dyDescent="0.2">
      <c r="B9" s="105"/>
      <c r="C9" s="46"/>
      <c r="D9" s="52"/>
    </row>
    <row r="10" spans="1:12" s="35" customFormat="1" ht="15" customHeight="1" x14ac:dyDescent="0.2">
      <c r="B10" s="40" t="s">
        <v>60</v>
      </c>
      <c r="C10" s="44"/>
      <c r="D10" s="45" t="s">
        <v>61</v>
      </c>
    </row>
    <row r="11" spans="1:12" s="35" customFormat="1" ht="14.25" customHeight="1" x14ac:dyDescent="0.2">
      <c r="B11" s="275" t="s">
        <v>62</v>
      </c>
      <c r="C11" s="46"/>
      <c r="D11" s="90" t="s">
        <v>254</v>
      </c>
    </row>
    <row r="12" spans="1:12" s="35" customFormat="1" ht="14.25" customHeight="1" x14ac:dyDescent="0.2">
      <c r="B12" s="275" t="s">
        <v>63</v>
      </c>
      <c r="C12" s="42"/>
      <c r="D12" s="90" t="s">
        <v>255</v>
      </c>
    </row>
    <row r="13" spans="1:12" s="35" customFormat="1" ht="14.25" customHeight="1" x14ac:dyDescent="0.2">
      <c r="B13" s="275" t="s">
        <v>64</v>
      </c>
      <c r="C13" s="42"/>
      <c r="D13" s="90" t="s">
        <v>256</v>
      </c>
    </row>
    <row r="14" spans="1:12" s="35" customFormat="1" ht="14.25" customHeight="1" x14ac:dyDescent="0.2">
      <c r="B14" s="276" t="s">
        <v>65</v>
      </c>
      <c r="C14" s="43"/>
      <c r="D14" s="90" t="s">
        <v>257</v>
      </c>
    </row>
    <row r="15" spans="1:12" s="35" customFormat="1" ht="14.25" customHeight="1" x14ac:dyDescent="0.2">
      <c r="B15" s="276" t="s">
        <v>66</v>
      </c>
      <c r="C15" s="42"/>
      <c r="D15" s="91" t="s">
        <v>258</v>
      </c>
      <c r="E15" s="53"/>
    </row>
    <row r="16" spans="1:12" s="35" customFormat="1" ht="14.25" customHeight="1" x14ac:dyDescent="0.2">
      <c r="B16" s="275" t="s">
        <v>118</v>
      </c>
      <c r="C16" s="42"/>
      <c r="D16" s="90" t="s">
        <v>266</v>
      </c>
    </row>
    <row r="17" spans="2:4" s="35" customFormat="1" ht="14.25" customHeight="1" x14ac:dyDescent="0.2">
      <c r="B17" s="275" t="s">
        <v>119</v>
      </c>
      <c r="C17" s="42"/>
      <c r="D17" s="90" t="s">
        <v>259</v>
      </c>
    </row>
    <row r="18" spans="2:4" s="35" customFormat="1" ht="14.25" customHeight="1" x14ac:dyDescent="0.2">
      <c r="B18" s="275" t="s">
        <v>120</v>
      </c>
      <c r="C18" s="42"/>
      <c r="D18" s="90" t="s">
        <v>260</v>
      </c>
    </row>
    <row r="19" spans="2:4" s="35" customFormat="1" ht="14.25" customHeight="1" x14ac:dyDescent="0.2">
      <c r="B19" s="276" t="s">
        <v>219</v>
      </c>
      <c r="C19" s="42"/>
      <c r="D19" s="90" t="s">
        <v>261</v>
      </c>
    </row>
    <row r="20" spans="2:4" s="54" customFormat="1" ht="14.25" customHeight="1" x14ac:dyDescent="0.2">
      <c r="B20" s="276" t="s">
        <v>121</v>
      </c>
      <c r="C20" s="30"/>
      <c r="D20" s="90" t="s">
        <v>262</v>
      </c>
    </row>
    <row r="21" spans="2:4" s="54" customFormat="1" ht="14.25" customHeight="1" x14ac:dyDescent="0.2">
      <c r="B21" s="276" t="s">
        <v>239</v>
      </c>
      <c r="C21" s="30"/>
      <c r="D21" s="90" t="s">
        <v>123</v>
      </c>
    </row>
    <row r="22" spans="2:4" s="54" customFormat="1" ht="14.25" customHeight="1" x14ac:dyDescent="0.2">
      <c r="B22" s="276" t="s">
        <v>220</v>
      </c>
      <c r="C22" s="30"/>
      <c r="D22" s="92" t="s">
        <v>356</v>
      </c>
    </row>
    <row r="23" spans="2:4" s="54" customFormat="1" ht="14.25" customHeight="1" x14ac:dyDescent="0.2">
      <c r="B23" s="276" t="s">
        <v>240</v>
      </c>
      <c r="C23" s="30"/>
      <c r="D23" s="90" t="s">
        <v>202</v>
      </c>
    </row>
    <row r="24" spans="2:4" s="35" customFormat="1" ht="14.25" customHeight="1" x14ac:dyDescent="0.2">
      <c r="B24" s="275" t="s">
        <v>241</v>
      </c>
      <c r="C24" s="42"/>
      <c r="D24" s="90" t="s">
        <v>243</v>
      </c>
    </row>
    <row r="25" spans="2:4" s="54" customFormat="1" ht="14.25" customHeight="1" x14ac:dyDescent="0.2">
      <c r="B25" s="275" t="s">
        <v>148</v>
      </c>
      <c r="C25" s="30"/>
      <c r="D25" s="92" t="s">
        <v>200</v>
      </c>
    </row>
    <row r="26" spans="2:4" s="54" customFormat="1" ht="14.25" customHeight="1" x14ac:dyDescent="0.2">
      <c r="B26" s="276" t="s">
        <v>242</v>
      </c>
      <c r="C26" s="30"/>
      <c r="D26" s="90" t="s">
        <v>203</v>
      </c>
    </row>
    <row r="27" spans="2:4" ht="14.25" x14ac:dyDescent="0.2">
      <c r="B27" s="107"/>
      <c r="C27" s="30"/>
    </row>
    <row r="28" spans="2:4" x14ac:dyDescent="0.2">
      <c r="B28" s="104"/>
    </row>
    <row r="29" spans="2:4" ht="14.25" x14ac:dyDescent="0.2">
      <c r="B29" s="107"/>
      <c r="C29" s="30"/>
    </row>
    <row r="30" spans="2:4" ht="14.25" x14ac:dyDescent="0.2">
      <c r="B30" s="107"/>
      <c r="C30" s="30"/>
    </row>
    <row r="31" spans="2:4" ht="14.25" x14ac:dyDescent="0.2">
      <c r="B31" s="30"/>
      <c r="C31" s="30"/>
    </row>
    <row r="32" spans="2:4" ht="14.25" x14ac:dyDescent="0.2">
      <c r="B32" s="30"/>
      <c r="C32" s="30"/>
    </row>
    <row r="33" spans="2:3" ht="14.25" x14ac:dyDescent="0.2">
      <c r="B33" s="30"/>
      <c r="C33" s="30"/>
    </row>
    <row r="34" spans="2:3" ht="14.25" x14ac:dyDescent="0.2">
      <c r="B34" s="31"/>
      <c r="C34" s="31"/>
    </row>
    <row r="35" spans="2:3" ht="14.25" x14ac:dyDescent="0.2">
      <c r="B35" s="32"/>
      <c r="C35" s="32"/>
    </row>
    <row r="36" spans="2:3" ht="14.25" x14ac:dyDescent="0.2">
      <c r="B36" s="30"/>
      <c r="C36" s="30"/>
    </row>
    <row r="37" spans="2:3" ht="14.25" x14ac:dyDescent="0.2">
      <c r="B37" s="30"/>
      <c r="C37" s="30"/>
    </row>
    <row r="38" spans="2:3" ht="14.25" x14ac:dyDescent="0.2">
      <c r="B38" s="30"/>
      <c r="C38" s="30"/>
    </row>
    <row r="39" spans="2:3" ht="14.25" x14ac:dyDescent="0.2">
      <c r="B39" s="30"/>
      <c r="C39" s="30"/>
    </row>
    <row r="40" spans="2:3" ht="14.25" x14ac:dyDescent="0.2">
      <c r="B40" s="30"/>
      <c r="C40" s="30"/>
    </row>
    <row r="41" spans="2:3" ht="14.25" x14ac:dyDescent="0.2">
      <c r="B41" s="30"/>
      <c r="C41" s="30"/>
    </row>
    <row r="42" spans="2:3" ht="14.25" x14ac:dyDescent="0.2">
      <c r="B42" s="30"/>
      <c r="C42" s="30"/>
    </row>
    <row r="43" spans="2:3" ht="14.25" x14ac:dyDescent="0.2">
      <c r="B43" s="30"/>
      <c r="C43" s="30"/>
    </row>
    <row r="44" spans="2:3" ht="14.25" x14ac:dyDescent="0.2">
      <c r="B44" s="30"/>
      <c r="C44" s="30"/>
    </row>
    <row r="45" spans="2:3" ht="14.25" x14ac:dyDescent="0.2">
      <c r="B45" s="30"/>
      <c r="C45" s="30"/>
    </row>
    <row r="46" spans="2:3" ht="14.25" x14ac:dyDescent="0.2">
      <c r="B46" s="30"/>
      <c r="C46" s="30"/>
    </row>
    <row r="47" spans="2:3" ht="14.25" x14ac:dyDescent="0.2">
      <c r="B47" s="30"/>
      <c r="C47" s="30"/>
    </row>
    <row r="48" spans="2:3" ht="14.25" x14ac:dyDescent="0.2">
      <c r="B48" s="33"/>
      <c r="C48" s="33"/>
    </row>
    <row r="49" spans="2:3" ht="14.25" x14ac:dyDescent="0.2">
      <c r="B49" s="30"/>
      <c r="C49" s="30"/>
    </row>
    <row r="50" spans="2:3" x14ac:dyDescent="0.2">
      <c r="B50" s="34"/>
      <c r="C50" s="34"/>
    </row>
    <row r="51" spans="2:3" x14ac:dyDescent="0.2">
      <c r="B51" s="35"/>
      <c r="C51" s="35"/>
    </row>
    <row r="52" spans="2:3" x14ac:dyDescent="0.2">
      <c r="B52" s="35"/>
      <c r="C52" s="35"/>
    </row>
    <row r="53" spans="2:3" x14ac:dyDescent="0.2">
      <c r="B53" s="35"/>
      <c r="C53" s="35"/>
    </row>
  </sheetData>
  <mergeCells count="1">
    <mergeCell ref="B3:D3"/>
  </mergeCells>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7.1'!A1" display="Bruttomonatsverdienste (ohne Sonderzahlungen) in Hamburg im April 2022 nach Art des Beschäftigungsverhältnisses" xr:uid="{00000000-0004-0000-0300-000003000000}"/>
    <hyperlink ref="D14" location="'7.4'!A1" display="Durchschnittliche Bruttoverdienste in Hamburg 2022 nach persönlichen Eigenschaften" xr:uid="{00000000-0004-0000-0300-000004000000}"/>
    <hyperlink ref="D12" location="'7.2'!A1" display="Durchschnittliche Bruttoverdienste (ohne Sonderzahlungen) in Hamburg im April 2022 nach persönlichen Eigenschaften" xr:uid="{00000000-0004-0000-0300-000005000000}"/>
    <hyperlink ref="D13" location="'7.3'!A1" display="Bruttojahresverdienst (mit und ohne Sonderzahlungen) in Hamburg 2022 nach Art des Beschäftigungsverhältnisses" xr:uid="{00000000-0004-0000-0300-000006000000}"/>
    <hyperlink ref="D18" location="'Grafik 3'!A1" display="Durchschnittliche Bruttojahresverdienste (mit Sonderzahlungen) vollzeitbeschäftigter Frauen und Männer in Hamburg 2022 nach Unternehmenszugehörigkeit" xr:uid="{00000000-0004-0000-0300-00000E000000}"/>
    <hyperlink ref="D19" location="'7.6'!A1" display="Nominallohnindex1 in Hamburg 2007 bis 2022" xr:uid="{9144B84D-83D6-4777-853F-F56FC1BCE27D}"/>
    <hyperlink ref="D20" location="'Grafik 4'!A1" display="Unbereinigter Gender Pay Gap und durchschnittlicher Bruttostundenverdienst von Frauen und Männern in Hamburg und Deutschland 2010 bis 2022" xr:uid="{3DD4CEBE-0FCC-4440-90C3-B09E3CC3B8D0}"/>
    <hyperlink ref="D22" location="'7.8'!A1" display="'7.8'!A1" xr:uid="{7C3092A8-7FD3-4E41-93EE-42927013CFF3}"/>
    <hyperlink ref="D15" location="'7.5'!A1" display="Durchschnittliche Bruttojahresverdienste und Sonderzahlungen in Hamburg 2022 von vollzeitbeschäftigten Arbeitnehmer:innen1 nach Wirtschaftszweigen" xr:uid="{9BA3DCC1-6CC6-4E33-9A33-11BC88DA92D2}"/>
    <hyperlink ref="D16" location="'Grafik 1'!A1" display="Durchschnittliche Bruttojahresverdienste (mit Sonderzahlungen) vollzeitbeschäftigter Frauen und Männer in Hamburg 2022 nach beruflicher Tätigkeit" xr:uid="{9F2EB29B-115A-4E62-B706-D6FA8CD73B65}"/>
    <hyperlink ref="D17" location="'Grafik 2'!A1" display="Durchschnittliche Bruttojahresverdienste (mit Sonderzahlungen) vollzeitbeschäftigter Frauen und Männer in Hamburg 2022 nach Unternehmensgröße" xr:uid="{76E0D23F-E915-4C97-98E9-2FC467DFC889}"/>
    <hyperlink ref="D21" location="'7.7'!A1" display="Arbeitskosten je Arbeitnehmer:in und je geleisteter Stunde in Hamburg und im früheren Bundesgebiet 2020 nach Wirtschaftsbereichen" xr:uid="{2C8222AB-BD72-4486-8A62-7E0FDCA71F4A}"/>
    <hyperlink ref="D23" location="'7.9'!A1" display="Kaufwerte für baureifes Land in Hamburg 2003 – 2020 nach Baugebieten" xr:uid="{64954E35-D66D-4882-A1B1-E71A05A7AFB2}"/>
    <hyperlink ref="D24" location="'7.9'!A1" display="Kaufwerte für baureifes Land in Hamburg 2021 – 2022 nach Art der Baufläche 1" xr:uid="{AD82298D-FC9A-492E-8B6E-C37E9B62B029}"/>
    <hyperlink ref="D25" location="'Grafik 5'!A1" display="Kaufwerte für Bauland in Hamburg 2021 – 2022" xr:uid="{4E2BD79D-E105-4DB0-8DDF-4C7765485639}"/>
    <hyperlink ref="D26" location="'7.10'!A1" display="Verbraucherpreisindex Land Hamburg 2015 – 2022" xr:uid="{92748446-569F-4F34-B34B-A6C17600F918}"/>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42E73-ED47-4478-92DE-7B756A0498CE}">
  <dimension ref="A1:F40"/>
  <sheetViews>
    <sheetView zoomScaleNormal="100" workbookViewId="0">
      <pane ySplit="6" topLeftCell="A7" activePane="bottomLeft" state="frozen"/>
      <selection pane="bottomLeft"/>
    </sheetView>
  </sheetViews>
  <sheetFormatPr baseColWidth="10" defaultColWidth="11.5703125" defaultRowHeight="12.75" x14ac:dyDescent="0.2"/>
  <cols>
    <col min="1" max="1" width="2.5703125" style="123" customWidth="1"/>
    <col min="2" max="2" width="37.7109375" style="123" customWidth="1"/>
    <col min="3" max="5" width="11.7109375" style="123" customWidth="1"/>
    <col min="6" max="16384" width="11.5703125" style="123"/>
  </cols>
  <sheetData>
    <row r="1" spans="1:6" s="121" customFormat="1" ht="15" customHeight="1" x14ac:dyDescent="0.2">
      <c r="A1" s="120"/>
      <c r="B1" s="120"/>
      <c r="C1" s="120"/>
      <c r="D1" s="120"/>
      <c r="E1" s="120"/>
      <c r="F1" s="120"/>
    </row>
    <row r="2" spans="1:6" s="306" customFormat="1" ht="20.100000000000001" customHeight="1" x14ac:dyDescent="0.2">
      <c r="B2" s="306" t="s">
        <v>55</v>
      </c>
    </row>
    <row r="3" spans="1:6" s="122" customFormat="1" ht="50.1" customHeight="1" x14ac:dyDescent="0.2">
      <c r="B3" s="344" t="s">
        <v>246</v>
      </c>
      <c r="C3" s="344"/>
      <c r="D3" s="344"/>
      <c r="E3" s="344"/>
    </row>
    <row r="4" spans="1:6" ht="19.899999999999999" customHeight="1" x14ac:dyDescent="0.2">
      <c r="B4" s="346" t="s">
        <v>218</v>
      </c>
      <c r="C4" s="152" t="s">
        <v>0</v>
      </c>
      <c r="D4" s="152" t="s">
        <v>1</v>
      </c>
      <c r="E4" s="230" t="s">
        <v>2</v>
      </c>
    </row>
    <row r="5" spans="1:6" ht="27" customHeight="1" x14ac:dyDescent="0.2">
      <c r="B5" s="347"/>
      <c r="C5" s="152" t="s">
        <v>226</v>
      </c>
      <c r="D5" s="152" t="s">
        <v>226</v>
      </c>
      <c r="E5" s="230" t="s">
        <v>226</v>
      </c>
    </row>
    <row r="6" spans="1:6" ht="19.899999999999999" customHeight="1" x14ac:dyDescent="0.2">
      <c r="B6" s="348"/>
      <c r="C6" s="154" t="s">
        <v>3</v>
      </c>
      <c r="D6" s="154" t="s">
        <v>3</v>
      </c>
      <c r="E6" s="231" t="s">
        <v>3</v>
      </c>
    </row>
    <row r="7" spans="1:6" ht="15" customHeight="1" x14ac:dyDescent="0.2">
      <c r="B7" s="159" t="s">
        <v>0</v>
      </c>
      <c r="C7" s="333">
        <v>3595</v>
      </c>
      <c r="D7" s="333">
        <v>2952</v>
      </c>
      <c r="E7" s="333">
        <v>4182</v>
      </c>
    </row>
    <row r="8" spans="1:6" ht="15" customHeight="1" x14ac:dyDescent="0.2">
      <c r="B8" s="160" t="s">
        <v>4</v>
      </c>
      <c r="C8" s="157">
        <v>1137</v>
      </c>
      <c r="D8" s="157">
        <v>1149</v>
      </c>
      <c r="E8" s="157">
        <v>1127</v>
      </c>
    </row>
    <row r="9" spans="1:6" ht="15" customHeight="1" x14ac:dyDescent="0.2">
      <c r="B9" s="160" t="s">
        <v>5</v>
      </c>
      <c r="C9" s="157">
        <v>3678</v>
      </c>
      <c r="D9" s="157">
        <v>3011</v>
      </c>
      <c r="E9" s="157">
        <v>4289</v>
      </c>
    </row>
    <row r="10" spans="1:6" ht="15" customHeight="1" x14ac:dyDescent="0.2">
      <c r="B10" s="161" t="s">
        <v>28</v>
      </c>
      <c r="C10" s="157"/>
      <c r="D10" s="157"/>
      <c r="E10" s="157"/>
    </row>
    <row r="11" spans="1:6" ht="15" customHeight="1" x14ac:dyDescent="0.2">
      <c r="B11" s="161" t="s">
        <v>6</v>
      </c>
      <c r="C11" s="157">
        <v>4833</v>
      </c>
      <c r="D11" s="157">
        <v>4302</v>
      </c>
      <c r="E11" s="157">
        <v>5120</v>
      </c>
    </row>
    <row r="12" spans="1:6" ht="15" customHeight="1" x14ac:dyDescent="0.2">
      <c r="B12" s="162" t="s">
        <v>27</v>
      </c>
      <c r="C12" s="157"/>
      <c r="D12" s="157"/>
      <c r="E12" s="157"/>
    </row>
    <row r="13" spans="1:6" ht="15" customHeight="1" x14ac:dyDescent="0.2">
      <c r="B13" s="162" t="s">
        <v>7</v>
      </c>
      <c r="C13" s="157">
        <v>4765</v>
      </c>
      <c r="D13" s="157">
        <v>4258</v>
      </c>
      <c r="E13" s="157">
        <v>5042</v>
      </c>
    </row>
    <row r="14" spans="1:6" ht="15" customHeight="1" x14ac:dyDescent="0.2">
      <c r="B14" s="162" t="s">
        <v>8</v>
      </c>
      <c r="C14" s="157">
        <v>4814</v>
      </c>
      <c r="D14" s="157">
        <v>4799</v>
      </c>
      <c r="E14" s="157">
        <v>4823</v>
      </c>
    </row>
    <row r="15" spans="1:6" ht="15" customHeight="1" x14ac:dyDescent="0.2">
      <c r="B15" s="162" t="s">
        <v>9</v>
      </c>
      <c r="C15" s="156" t="s">
        <v>10</v>
      </c>
      <c r="D15" s="156">
        <v>8118</v>
      </c>
      <c r="E15" s="156" t="s">
        <v>10</v>
      </c>
    </row>
    <row r="16" spans="1:6" ht="15" customHeight="1" x14ac:dyDescent="0.2">
      <c r="B16" s="162" t="s">
        <v>11</v>
      </c>
      <c r="C16" s="156">
        <v>1783</v>
      </c>
      <c r="D16" s="156">
        <v>1744</v>
      </c>
      <c r="E16" s="156" t="s">
        <v>10</v>
      </c>
    </row>
    <row r="17" spans="2:5" ht="15" customHeight="1" x14ac:dyDescent="0.2">
      <c r="B17" s="161" t="s">
        <v>12</v>
      </c>
      <c r="C17" s="157">
        <v>2525</v>
      </c>
      <c r="D17" s="157">
        <v>2537</v>
      </c>
      <c r="E17" s="157">
        <v>2492</v>
      </c>
    </row>
    <row r="18" spans="2:5" ht="15" customHeight="1" x14ac:dyDescent="0.2">
      <c r="B18" s="161" t="s">
        <v>13</v>
      </c>
      <c r="C18" s="157">
        <v>4116</v>
      </c>
      <c r="D18" s="157">
        <v>3214</v>
      </c>
      <c r="E18" s="157">
        <v>4520</v>
      </c>
    </row>
    <row r="19" spans="2:5" ht="15" customHeight="1" x14ac:dyDescent="0.2">
      <c r="B19" s="161" t="s">
        <v>14</v>
      </c>
      <c r="C19" s="157">
        <v>413</v>
      </c>
      <c r="D19" s="157">
        <v>412</v>
      </c>
      <c r="E19" s="157">
        <v>413</v>
      </c>
    </row>
    <row r="20" spans="2:5" ht="15" customHeight="1" x14ac:dyDescent="0.2">
      <c r="B20" s="162" t="s">
        <v>27</v>
      </c>
      <c r="C20" s="157"/>
      <c r="D20" s="157"/>
      <c r="E20" s="157"/>
    </row>
    <row r="21" spans="2:5" ht="15" customHeight="1" x14ac:dyDescent="0.2">
      <c r="B21" s="162" t="s">
        <v>15</v>
      </c>
      <c r="C21" s="157">
        <v>4599</v>
      </c>
      <c r="D21" s="157">
        <v>3908</v>
      </c>
      <c r="E21" s="157">
        <v>5137</v>
      </c>
    </row>
    <row r="22" spans="2:5" ht="15" customHeight="1" x14ac:dyDescent="0.2">
      <c r="B22" s="162" t="s">
        <v>16</v>
      </c>
      <c r="C22" s="157">
        <v>1669</v>
      </c>
      <c r="D22" s="157">
        <v>1493</v>
      </c>
      <c r="E22" s="157">
        <v>1912</v>
      </c>
    </row>
    <row r="23" spans="2:5" ht="15" customHeight="1" x14ac:dyDescent="0.2">
      <c r="B23" s="163" t="s">
        <v>35</v>
      </c>
      <c r="C23" s="157"/>
      <c r="D23" s="157"/>
      <c r="E23" s="157"/>
    </row>
    <row r="24" spans="2:5" ht="15" customHeight="1" x14ac:dyDescent="0.2">
      <c r="B24" s="163" t="s">
        <v>17</v>
      </c>
      <c r="C24" s="157">
        <v>2400</v>
      </c>
      <c r="D24" s="157">
        <v>2107</v>
      </c>
      <c r="E24" s="157">
        <v>2736</v>
      </c>
    </row>
    <row r="25" spans="2:5" ht="15" customHeight="1" x14ac:dyDescent="0.2">
      <c r="B25" s="163" t="s">
        <v>18</v>
      </c>
      <c r="C25" s="157">
        <v>927</v>
      </c>
      <c r="D25" s="157">
        <v>949</v>
      </c>
      <c r="E25" s="157">
        <v>890</v>
      </c>
    </row>
    <row r="26" spans="2:5" ht="15" customHeight="1" x14ac:dyDescent="0.2">
      <c r="B26" s="163" t="s">
        <v>19</v>
      </c>
      <c r="C26" s="157">
        <v>407</v>
      </c>
      <c r="D26" s="157">
        <v>408</v>
      </c>
      <c r="E26" s="157">
        <v>405</v>
      </c>
    </row>
    <row r="27" spans="2:5" ht="15" customHeight="1" x14ac:dyDescent="0.2">
      <c r="B27" s="163" t="s">
        <v>20</v>
      </c>
      <c r="C27" s="157">
        <v>2530</v>
      </c>
      <c r="D27" s="157">
        <v>2472</v>
      </c>
      <c r="E27" s="157">
        <v>2572</v>
      </c>
    </row>
    <row r="28" spans="2:5" ht="15" customHeight="1" x14ac:dyDescent="0.2">
      <c r="B28" s="160" t="s">
        <v>338</v>
      </c>
      <c r="C28" s="157"/>
      <c r="D28" s="157"/>
      <c r="E28" s="157"/>
    </row>
    <row r="29" spans="2:5" ht="15" customHeight="1" x14ac:dyDescent="0.2">
      <c r="B29" s="161" t="s">
        <v>225</v>
      </c>
      <c r="C29" s="157">
        <v>2785</v>
      </c>
      <c r="D29" s="157">
        <v>2626</v>
      </c>
      <c r="E29" s="157">
        <v>2855</v>
      </c>
    </row>
    <row r="30" spans="2:5" ht="15" customHeight="1" x14ac:dyDescent="0.2">
      <c r="B30" s="161" t="s">
        <v>224</v>
      </c>
      <c r="C30" s="157">
        <v>3944</v>
      </c>
      <c r="D30" s="157">
        <v>3738</v>
      </c>
      <c r="E30" s="157">
        <v>4066</v>
      </c>
    </row>
    <row r="31" spans="2:5" ht="15" customHeight="1" x14ac:dyDescent="0.2">
      <c r="B31" s="161" t="s">
        <v>223</v>
      </c>
      <c r="C31" s="157">
        <v>5178</v>
      </c>
      <c r="D31" s="157">
        <v>4587</v>
      </c>
      <c r="E31" s="157">
        <v>5525</v>
      </c>
    </row>
    <row r="32" spans="2:5" ht="15" customHeight="1" x14ac:dyDescent="0.2">
      <c r="B32" s="161" t="s">
        <v>222</v>
      </c>
      <c r="C32" s="157">
        <v>6813</v>
      </c>
      <c r="D32" s="157">
        <v>5787</v>
      </c>
      <c r="E32" s="157">
        <v>7269</v>
      </c>
    </row>
    <row r="33" spans="2:5" ht="15" customHeight="1" x14ac:dyDescent="0.2">
      <c r="B33" s="160" t="s">
        <v>339</v>
      </c>
      <c r="C33" s="157"/>
      <c r="D33" s="157"/>
      <c r="E33" s="157"/>
    </row>
    <row r="34" spans="2:5" ht="15" customHeight="1" x14ac:dyDescent="0.2">
      <c r="B34" s="161" t="s">
        <v>124</v>
      </c>
      <c r="C34" s="157">
        <v>5857</v>
      </c>
      <c r="D34" s="157">
        <v>4941</v>
      </c>
      <c r="E34" s="157">
        <v>6207</v>
      </c>
    </row>
    <row r="35" spans="2:5" ht="15" customHeight="1" x14ac:dyDescent="0.2">
      <c r="B35" s="164" t="s">
        <v>125</v>
      </c>
      <c r="C35" s="158">
        <v>7076</v>
      </c>
      <c r="D35" s="158">
        <v>6069</v>
      </c>
      <c r="E35" s="158">
        <v>7471</v>
      </c>
    </row>
    <row r="36" spans="2:5" ht="15" customHeight="1" x14ac:dyDescent="0.2">
      <c r="C36" s="124"/>
    </row>
    <row r="37" spans="2:5" ht="62.25" customHeight="1" x14ac:dyDescent="0.2">
      <c r="B37" s="345" t="s">
        <v>221</v>
      </c>
      <c r="C37" s="345"/>
      <c r="D37" s="345"/>
      <c r="E37" s="345"/>
    </row>
    <row r="38" spans="2:5" x14ac:dyDescent="0.2">
      <c r="B38" s="88"/>
      <c r="C38" s="124"/>
      <c r="E38" s="155" t="s">
        <v>354</v>
      </c>
    </row>
    <row r="39" spans="2:5" x14ac:dyDescent="0.2">
      <c r="C39" s="124"/>
    </row>
    <row r="40" spans="2:5" x14ac:dyDescent="0.2">
      <c r="C40" s="124"/>
    </row>
  </sheetData>
  <mergeCells count="3">
    <mergeCell ref="B3:E3"/>
    <mergeCell ref="B37:E37"/>
    <mergeCell ref="B4:B6"/>
  </mergeCells>
  <hyperlinks>
    <hyperlink ref="E38" location="Inhaltsverzeichnis!A1" display="› Zurück zum Inhaltsverzeichnis" xr:uid="{8ADA09EE-6D7C-4FF2-9676-02577BBF152F}"/>
  </hyperlinks>
  <pageMargins left="0.70866141732283472" right="0.70866141732283472"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2B5D8-5EE6-4EE3-8E22-6789AB12002F}">
  <dimension ref="A1:L102"/>
  <sheetViews>
    <sheetView zoomScaleNormal="100" workbookViewId="0">
      <pane ySplit="6" topLeftCell="A7" activePane="bottomLeft" state="frozen"/>
      <selection pane="bottomLeft"/>
    </sheetView>
  </sheetViews>
  <sheetFormatPr baseColWidth="10" defaultColWidth="11.5703125" defaultRowHeight="12.75" x14ac:dyDescent="0.2"/>
  <cols>
    <col min="1" max="1" width="2.5703125" style="123" customWidth="1"/>
    <col min="2" max="2" width="41.5703125" style="123" customWidth="1"/>
    <col min="3" max="3" width="14.7109375" style="123" customWidth="1"/>
    <col min="4" max="5" width="12.5703125" style="123" customWidth="1"/>
    <col min="6" max="6" width="14.7109375" style="123" customWidth="1"/>
    <col min="7" max="8" width="12.5703125" style="123" customWidth="1"/>
    <col min="9" max="9" width="14.7109375" style="123" customWidth="1"/>
    <col min="10" max="11" width="12.5703125" style="123" customWidth="1"/>
    <col min="12" max="16384" width="11.5703125" style="123"/>
  </cols>
  <sheetData>
    <row r="1" spans="1:11" s="121" customFormat="1" ht="15" customHeight="1" x14ac:dyDescent="0.2">
      <c r="A1" s="120"/>
      <c r="B1" s="120"/>
      <c r="C1" s="120"/>
      <c r="D1" s="120"/>
      <c r="E1" s="120"/>
      <c r="F1" s="120"/>
      <c r="G1" s="120"/>
      <c r="H1" s="120"/>
      <c r="I1" s="120"/>
      <c r="J1" s="120"/>
      <c r="K1" s="120"/>
    </row>
    <row r="2" spans="1:11" s="306" customFormat="1" ht="20.100000000000001" customHeight="1" x14ac:dyDescent="0.2">
      <c r="B2" s="306" t="s">
        <v>55</v>
      </c>
    </row>
    <row r="3" spans="1:11" s="122" customFormat="1" ht="50.1" customHeight="1" x14ac:dyDescent="0.2">
      <c r="B3" s="344" t="s">
        <v>247</v>
      </c>
      <c r="C3" s="344"/>
      <c r="D3" s="344"/>
      <c r="E3" s="344"/>
      <c r="F3" s="344"/>
      <c r="G3" s="344"/>
      <c r="H3" s="344"/>
      <c r="I3" s="344"/>
      <c r="J3" s="344"/>
      <c r="K3" s="344"/>
    </row>
    <row r="4" spans="1:11" s="108" customFormat="1" ht="19.899999999999999" customHeight="1" x14ac:dyDescent="0.2">
      <c r="B4" s="351" t="s">
        <v>155</v>
      </c>
      <c r="C4" s="352" t="s">
        <v>0</v>
      </c>
      <c r="D4" s="352"/>
      <c r="E4" s="352"/>
      <c r="F4" s="352" t="s">
        <v>1</v>
      </c>
      <c r="G4" s="352"/>
      <c r="H4" s="352"/>
      <c r="I4" s="352" t="s">
        <v>2</v>
      </c>
      <c r="J4" s="352"/>
      <c r="K4" s="353"/>
    </row>
    <row r="5" spans="1:11" s="108" customFormat="1" ht="27" customHeight="1" x14ac:dyDescent="0.2">
      <c r="B5" s="351"/>
      <c r="C5" s="153" t="s">
        <v>228</v>
      </c>
      <c r="D5" s="153" t="s">
        <v>229</v>
      </c>
      <c r="E5" s="153" t="s">
        <v>226</v>
      </c>
      <c r="F5" s="153" t="s">
        <v>228</v>
      </c>
      <c r="G5" s="153" t="s">
        <v>229</v>
      </c>
      <c r="H5" s="153" t="s">
        <v>226</v>
      </c>
      <c r="I5" s="153" t="s">
        <v>228</v>
      </c>
      <c r="J5" s="153" t="s">
        <v>229</v>
      </c>
      <c r="K5" s="232" t="s">
        <v>226</v>
      </c>
    </row>
    <row r="6" spans="1:11" s="108" customFormat="1" ht="19.899999999999999" customHeight="1" x14ac:dyDescent="0.2">
      <c r="B6" s="351"/>
      <c r="C6" s="213" t="s">
        <v>227</v>
      </c>
      <c r="D6" s="354" t="s">
        <v>230</v>
      </c>
      <c r="E6" s="354"/>
      <c r="F6" s="213" t="s">
        <v>227</v>
      </c>
      <c r="G6" s="354" t="s">
        <v>230</v>
      </c>
      <c r="H6" s="354"/>
      <c r="I6" s="213" t="s">
        <v>227</v>
      </c>
      <c r="J6" s="354" t="s">
        <v>230</v>
      </c>
      <c r="K6" s="355"/>
    </row>
    <row r="7" spans="1:11" s="113" customFormat="1" ht="15" customHeight="1" x14ac:dyDescent="0.2">
      <c r="B7" s="175"/>
      <c r="C7" s="350" t="s">
        <v>0</v>
      </c>
      <c r="D7" s="350"/>
      <c r="E7" s="350"/>
      <c r="F7" s="350"/>
      <c r="G7" s="350"/>
      <c r="H7" s="350"/>
      <c r="I7" s="350"/>
      <c r="J7" s="350"/>
      <c r="K7" s="350"/>
    </row>
    <row r="8" spans="1:11" s="334" customFormat="1" ht="15" customHeight="1" x14ac:dyDescent="0.2">
      <c r="B8" s="274" t="s">
        <v>0</v>
      </c>
      <c r="C8" s="335">
        <v>31.16</v>
      </c>
      <c r="D8" s="336">
        <v>26.55</v>
      </c>
      <c r="E8" s="337">
        <v>3595</v>
      </c>
      <c r="F8" s="335">
        <v>28.55</v>
      </c>
      <c r="G8" s="336">
        <v>23.79</v>
      </c>
      <c r="H8" s="337">
        <v>2952</v>
      </c>
      <c r="I8" s="335">
        <v>33.54</v>
      </c>
      <c r="J8" s="336">
        <v>28.7</v>
      </c>
      <c r="K8" s="337">
        <v>4182</v>
      </c>
    </row>
    <row r="9" spans="1:11" s="108" customFormat="1" ht="15" customHeight="1" x14ac:dyDescent="0.2">
      <c r="B9" s="160" t="s">
        <v>22</v>
      </c>
      <c r="C9" s="200"/>
      <c r="D9" s="198"/>
      <c r="E9" s="200"/>
      <c r="F9" s="200"/>
      <c r="G9" s="198"/>
      <c r="H9" s="200"/>
      <c r="I9" s="200"/>
      <c r="J9" s="198"/>
      <c r="K9" s="199"/>
    </row>
    <row r="10" spans="1:11" s="108" customFormat="1" ht="15" customHeight="1" x14ac:dyDescent="0.2">
      <c r="B10" s="176" t="s">
        <v>157</v>
      </c>
      <c r="C10" s="197">
        <v>22.22</v>
      </c>
      <c r="D10" s="198">
        <v>15.72</v>
      </c>
      <c r="E10" s="199">
        <v>1518</v>
      </c>
      <c r="F10" s="197">
        <v>17.3</v>
      </c>
      <c r="G10" s="198">
        <v>15.42</v>
      </c>
      <c r="H10" s="199">
        <v>1160</v>
      </c>
      <c r="I10" s="197">
        <v>25.17</v>
      </c>
      <c r="J10" s="198">
        <v>15.85</v>
      </c>
      <c r="K10" s="199">
        <v>1733</v>
      </c>
    </row>
    <row r="11" spans="1:11" s="108" customFormat="1" ht="15" customHeight="1" x14ac:dyDescent="0.2">
      <c r="B11" s="176" t="s">
        <v>158</v>
      </c>
      <c r="C11" s="197">
        <v>30.35</v>
      </c>
      <c r="D11" s="198">
        <v>19</v>
      </c>
      <c r="E11" s="199">
        <v>2506</v>
      </c>
      <c r="F11" s="197">
        <v>26.94</v>
      </c>
      <c r="G11" s="198">
        <v>17.059999999999999</v>
      </c>
      <c r="H11" s="199">
        <v>1997</v>
      </c>
      <c r="I11" s="197">
        <v>32.630000000000003</v>
      </c>
      <c r="J11" s="198">
        <v>20.079999999999998</v>
      </c>
      <c r="K11" s="199">
        <v>2846</v>
      </c>
    </row>
    <row r="12" spans="1:11" s="108" customFormat="1" ht="15" customHeight="1" x14ac:dyDescent="0.2">
      <c r="B12" s="176" t="s">
        <v>159</v>
      </c>
      <c r="C12" s="197">
        <v>31.32</v>
      </c>
      <c r="D12" s="198">
        <v>22.06</v>
      </c>
      <c r="E12" s="199">
        <v>3003</v>
      </c>
      <c r="F12" s="197">
        <v>28.51</v>
      </c>
      <c r="G12" s="198">
        <v>20.399999999999999</v>
      </c>
      <c r="H12" s="199">
        <v>2528</v>
      </c>
      <c r="I12" s="197">
        <v>34.159999999999997</v>
      </c>
      <c r="J12" s="198">
        <v>23.47</v>
      </c>
      <c r="K12" s="199">
        <v>3483</v>
      </c>
    </row>
    <row r="13" spans="1:11" s="108" customFormat="1" ht="15" customHeight="1" x14ac:dyDescent="0.2">
      <c r="B13" s="176" t="s">
        <v>160</v>
      </c>
      <c r="C13" s="197">
        <v>31.76</v>
      </c>
      <c r="D13" s="198">
        <v>31.02</v>
      </c>
      <c r="E13" s="199">
        <v>4281</v>
      </c>
      <c r="F13" s="197">
        <v>29.36</v>
      </c>
      <c r="G13" s="198">
        <v>27</v>
      </c>
      <c r="H13" s="199">
        <v>3445</v>
      </c>
      <c r="I13" s="197">
        <v>34.03</v>
      </c>
      <c r="J13" s="198">
        <v>34.32</v>
      </c>
      <c r="K13" s="199">
        <v>5074</v>
      </c>
    </row>
    <row r="14" spans="1:11" s="108" customFormat="1" ht="15" customHeight="1" x14ac:dyDescent="0.2">
      <c r="B14" s="177" t="s">
        <v>161</v>
      </c>
      <c r="C14" s="197"/>
      <c r="D14" s="198"/>
      <c r="E14" s="199"/>
      <c r="F14" s="197"/>
      <c r="G14" s="198"/>
      <c r="H14" s="199"/>
      <c r="I14" s="197"/>
      <c r="J14" s="198"/>
      <c r="K14" s="199"/>
    </row>
    <row r="15" spans="1:11" s="108" customFormat="1" ht="15" customHeight="1" x14ac:dyDescent="0.2">
      <c r="B15" s="176" t="s">
        <v>162</v>
      </c>
      <c r="C15" s="197">
        <v>25.78</v>
      </c>
      <c r="D15" s="198">
        <v>15.16</v>
      </c>
      <c r="E15" s="199">
        <v>1698</v>
      </c>
      <c r="F15" s="197">
        <v>23.17</v>
      </c>
      <c r="G15" s="198">
        <v>14.09</v>
      </c>
      <c r="H15" s="199">
        <v>1418</v>
      </c>
      <c r="I15" s="197">
        <v>27.98</v>
      </c>
      <c r="J15" s="198">
        <v>15.9</v>
      </c>
      <c r="K15" s="199">
        <v>1933</v>
      </c>
    </row>
    <row r="16" spans="1:11" s="108" customFormat="1" ht="15" customHeight="1" x14ac:dyDescent="0.2">
      <c r="B16" s="176" t="s">
        <v>163</v>
      </c>
      <c r="C16" s="197">
        <v>31.44</v>
      </c>
      <c r="D16" s="198">
        <v>23.89</v>
      </c>
      <c r="E16" s="199">
        <v>3264</v>
      </c>
      <c r="F16" s="197">
        <v>28.62</v>
      </c>
      <c r="G16" s="198">
        <v>22.04</v>
      </c>
      <c r="H16" s="199">
        <v>2741</v>
      </c>
      <c r="I16" s="197">
        <v>34.159999999999997</v>
      </c>
      <c r="J16" s="198">
        <v>25.38</v>
      </c>
      <c r="K16" s="199">
        <v>3767</v>
      </c>
    </row>
    <row r="17" spans="2:12" s="108" customFormat="1" ht="15" customHeight="1" x14ac:dyDescent="0.2">
      <c r="B17" s="176" t="s">
        <v>164</v>
      </c>
      <c r="C17" s="197">
        <v>30.2</v>
      </c>
      <c r="D17" s="198">
        <v>29.57</v>
      </c>
      <c r="E17" s="199">
        <v>3881</v>
      </c>
      <c r="F17" s="197">
        <v>25.41</v>
      </c>
      <c r="G17" s="198">
        <v>25.61</v>
      </c>
      <c r="H17" s="199">
        <v>2827</v>
      </c>
      <c r="I17" s="197">
        <v>32.6</v>
      </c>
      <c r="J17" s="198">
        <v>31.11</v>
      </c>
      <c r="K17" s="199">
        <v>4406</v>
      </c>
    </row>
    <row r="18" spans="2:12" s="108" customFormat="1" ht="15" customHeight="1" x14ac:dyDescent="0.2">
      <c r="B18" s="176" t="s">
        <v>165</v>
      </c>
      <c r="C18" s="197">
        <v>33.130000000000003</v>
      </c>
      <c r="D18" s="198">
        <v>27.03</v>
      </c>
      <c r="E18" s="199">
        <v>3891</v>
      </c>
      <c r="F18" s="197">
        <v>31.47</v>
      </c>
      <c r="G18" s="198">
        <v>24.32</v>
      </c>
      <c r="H18" s="199">
        <v>3325</v>
      </c>
      <c r="I18" s="197">
        <v>34.99</v>
      </c>
      <c r="J18" s="198">
        <v>29.79</v>
      </c>
      <c r="K18" s="199">
        <v>4529</v>
      </c>
    </row>
    <row r="19" spans="2:12" s="108" customFormat="1" ht="15" customHeight="1" x14ac:dyDescent="0.2">
      <c r="B19" s="176" t="s">
        <v>166</v>
      </c>
      <c r="C19" s="197">
        <v>33.909999999999997</v>
      </c>
      <c r="D19" s="198">
        <v>37.74</v>
      </c>
      <c r="E19" s="199">
        <v>5561</v>
      </c>
      <c r="F19" s="197">
        <v>31.47</v>
      </c>
      <c r="G19" s="198">
        <v>32.28</v>
      </c>
      <c r="H19" s="199">
        <v>4414</v>
      </c>
      <c r="I19" s="197">
        <v>36.04</v>
      </c>
      <c r="J19" s="198">
        <v>41.89</v>
      </c>
      <c r="K19" s="199">
        <v>6560</v>
      </c>
    </row>
    <row r="20" spans="2:12" s="108" customFormat="1" ht="15" customHeight="1" x14ac:dyDescent="0.2">
      <c r="B20" s="176" t="s">
        <v>167</v>
      </c>
      <c r="C20" s="197">
        <v>34.049999999999997</v>
      </c>
      <c r="D20" s="198">
        <v>49.19</v>
      </c>
      <c r="E20" s="199">
        <v>7277</v>
      </c>
      <c r="F20" s="197">
        <v>30.85</v>
      </c>
      <c r="G20" s="198">
        <v>42.44</v>
      </c>
      <c r="H20" s="199">
        <v>5688</v>
      </c>
      <c r="I20" s="197">
        <v>36.14</v>
      </c>
      <c r="J20" s="198">
        <v>52.95</v>
      </c>
      <c r="K20" s="199">
        <v>8313</v>
      </c>
    </row>
    <row r="21" spans="2:12" s="108" customFormat="1" ht="15" customHeight="1" x14ac:dyDescent="0.2">
      <c r="B21" s="177" t="s">
        <v>348</v>
      </c>
      <c r="C21" s="197"/>
      <c r="D21" s="198"/>
      <c r="E21" s="199"/>
      <c r="F21" s="197"/>
      <c r="G21" s="198"/>
      <c r="H21" s="200"/>
      <c r="I21" s="200"/>
      <c r="J21" s="198"/>
      <c r="K21" s="199"/>
    </row>
    <row r="22" spans="2:12" s="108" customFormat="1" ht="15" customHeight="1" x14ac:dyDescent="0.2">
      <c r="B22" s="176" t="s">
        <v>168</v>
      </c>
      <c r="C22" s="197">
        <v>21.35</v>
      </c>
      <c r="D22" s="198">
        <v>16.28</v>
      </c>
      <c r="E22" s="199">
        <v>1510</v>
      </c>
      <c r="F22" s="197">
        <v>18.649999999999999</v>
      </c>
      <c r="G22" s="198">
        <v>15.69</v>
      </c>
      <c r="H22" s="199">
        <v>1272</v>
      </c>
      <c r="I22" s="197">
        <v>24.35</v>
      </c>
      <c r="J22" s="198">
        <v>16.78</v>
      </c>
      <c r="K22" s="199">
        <v>1775</v>
      </c>
    </row>
    <row r="23" spans="2:12" s="108" customFormat="1" ht="15" customHeight="1" x14ac:dyDescent="0.2">
      <c r="B23" s="176" t="s">
        <v>169</v>
      </c>
      <c r="C23" s="197">
        <v>31.93</v>
      </c>
      <c r="D23" s="198">
        <v>21.66</v>
      </c>
      <c r="E23" s="199">
        <v>3005</v>
      </c>
      <c r="F23" s="197">
        <v>29.72</v>
      </c>
      <c r="G23" s="198">
        <v>20.74</v>
      </c>
      <c r="H23" s="199">
        <v>2678</v>
      </c>
      <c r="I23" s="197">
        <v>34.090000000000003</v>
      </c>
      <c r="J23" s="198">
        <v>22.43</v>
      </c>
      <c r="K23" s="199">
        <v>3322</v>
      </c>
    </row>
    <row r="24" spans="2:12" s="108" customFormat="1" ht="15" customHeight="1" x14ac:dyDescent="0.2">
      <c r="B24" s="176" t="s">
        <v>170</v>
      </c>
      <c r="C24" s="197">
        <v>34.549999999999997</v>
      </c>
      <c r="D24" s="198">
        <v>29.59</v>
      </c>
      <c r="E24" s="199">
        <v>4441</v>
      </c>
      <c r="F24" s="197">
        <v>32.28</v>
      </c>
      <c r="G24" s="198">
        <v>26.63</v>
      </c>
      <c r="H24" s="199">
        <v>3735</v>
      </c>
      <c r="I24" s="197">
        <v>36.56</v>
      </c>
      <c r="J24" s="198">
        <v>31.9</v>
      </c>
      <c r="K24" s="199">
        <v>5068</v>
      </c>
    </row>
    <row r="25" spans="2:12" s="108" customFormat="1" ht="15" customHeight="1" x14ac:dyDescent="0.2">
      <c r="B25" s="176" t="s">
        <v>171</v>
      </c>
      <c r="C25" s="197">
        <v>33.99</v>
      </c>
      <c r="D25" s="198">
        <v>38.869999999999997</v>
      </c>
      <c r="E25" s="199">
        <v>5741</v>
      </c>
      <c r="F25" s="197">
        <v>31.47</v>
      </c>
      <c r="G25" s="198">
        <v>33.159999999999997</v>
      </c>
      <c r="H25" s="199">
        <v>4535</v>
      </c>
      <c r="I25" s="197">
        <v>35.74</v>
      </c>
      <c r="J25" s="198">
        <v>42.35</v>
      </c>
      <c r="K25" s="199">
        <v>6577</v>
      </c>
    </row>
    <row r="26" spans="2:12" s="108" customFormat="1" ht="15" customHeight="1" x14ac:dyDescent="0.2">
      <c r="B26" s="177" t="s">
        <v>353</v>
      </c>
      <c r="C26" s="200"/>
      <c r="D26" s="198"/>
      <c r="E26" s="199"/>
      <c r="F26" s="200"/>
      <c r="G26" s="200"/>
      <c r="H26" s="200"/>
      <c r="I26" s="200"/>
      <c r="J26" s="198"/>
      <c r="K26" s="200"/>
    </row>
    <row r="27" spans="2:12" s="113" customFormat="1" ht="15" customHeight="1" x14ac:dyDescent="0.2">
      <c r="B27" s="176" t="s">
        <v>172</v>
      </c>
      <c r="C27" s="197">
        <v>31.37</v>
      </c>
      <c r="D27" s="198">
        <v>17.54</v>
      </c>
      <c r="E27" s="199">
        <v>2391</v>
      </c>
      <c r="F27" s="201">
        <v>26.63</v>
      </c>
      <c r="G27" s="202">
        <v>17.11</v>
      </c>
      <c r="H27" s="203">
        <v>1979</v>
      </c>
      <c r="I27" s="197">
        <v>33.54</v>
      </c>
      <c r="J27" s="198">
        <v>17.7</v>
      </c>
      <c r="K27" s="199">
        <v>2580</v>
      </c>
      <c r="L27" s="116"/>
    </row>
    <row r="28" spans="2:12" s="108" customFormat="1" ht="15" customHeight="1" x14ac:dyDescent="0.2">
      <c r="B28" s="176" t="s">
        <v>173</v>
      </c>
      <c r="C28" s="197">
        <v>35.4</v>
      </c>
      <c r="D28" s="198">
        <v>26.41</v>
      </c>
      <c r="E28" s="199">
        <v>4062</v>
      </c>
      <c r="F28" s="197">
        <v>32.380000000000003</v>
      </c>
      <c r="G28" s="198">
        <v>23.18</v>
      </c>
      <c r="H28" s="199">
        <v>3262</v>
      </c>
      <c r="I28" s="197">
        <v>36.130000000000003</v>
      </c>
      <c r="J28" s="198">
        <v>27.11</v>
      </c>
      <c r="K28" s="199">
        <v>4256</v>
      </c>
      <c r="L28" s="117"/>
    </row>
    <row r="29" spans="2:12" s="108" customFormat="1" ht="15" customHeight="1" x14ac:dyDescent="0.2">
      <c r="B29" s="176" t="s">
        <v>231</v>
      </c>
      <c r="C29" s="197">
        <v>33.08</v>
      </c>
      <c r="D29" s="198">
        <v>24.16</v>
      </c>
      <c r="E29" s="199">
        <v>3473</v>
      </c>
      <c r="F29" s="201">
        <v>28.99</v>
      </c>
      <c r="G29" s="198">
        <v>27.06</v>
      </c>
      <c r="H29" s="203">
        <v>3409</v>
      </c>
      <c r="I29" s="197">
        <v>33.72</v>
      </c>
      <c r="J29" s="198">
        <v>23.77</v>
      </c>
      <c r="K29" s="199">
        <v>3483</v>
      </c>
      <c r="L29" s="117"/>
    </row>
    <row r="30" spans="2:12" s="108" customFormat="1" ht="15" customHeight="1" x14ac:dyDescent="0.2">
      <c r="B30" s="176" t="s">
        <v>174</v>
      </c>
      <c r="C30" s="197">
        <v>36.57</v>
      </c>
      <c r="D30" s="198">
        <v>33.479999999999997</v>
      </c>
      <c r="E30" s="199">
        <v>5320</v>
      </c>
      <c r="F30" s="197">
        <v>34.93</v>
      </c>
      <c r="G30" s="198">
        <v>30.7</v>
      </c>
      <c r="H30" s="199">
        <v>4659</v>
      </c>
      <c r="I30" s="197">
        <v>37.08</v>
      </c>
      <c r="J30" s="198">
        <v>34.299999999999997</v>
      </c>
      <c r="K30" s="199">
        <v>5525</v>
      </c>
      <c r="L30" s="117"/>
    </row>
    <row r="31" spans="2:12" s="108" customFormat="1" ht="15" customHeight="1" x14ac:dyDescent="0.2">
      <c r="B31" s="176" t="s">
        <v>175</v>
      </c>
      <c r="C31" s="197">
        <v>29.08</v>
      </c>
      <c r="D31" s="198">
        <v>19.440000000000001</v>
      </c>
      <c r="E31" s="199">
        <v>2457</v>
      </c>
      <c r="F31" s="197">
        <v>22.4</v>
      </c>
      <c r="G31" s="198">
        <v>17.98</v>
      </c>
      <c r="H31" s="199">
        <v>1750</v>
      </c>
      <c r="I31" s="197">
        <v>32.21</v>
      </c>
      <c r="J31" s="198">
        <v>19.920000000000002</v>
      </c>
      <c r="K31" s="199">
        <v>2788</v>
      </c>
      <c r="L31" s="118"/>
    </row>
    <row r="32" spans="2:12" s="108" customFormat="1" ht="15" customHeight="1" x14ac:dyDescent="0.2">
      <c r="B32" s="176" t="s">
        <v>232</v>
      </c>
      <c r="C32" s="197">
        <v>26.24</v>
      </c>
      <c r="D32" s="198">
        <v>22.54</v>
      </c>
      <c r="E32" s="199">
        <v>2570</v>
      </c>
      <c r="F32" s="197">
        <v>24.35</v>
      </c>
      <c r="G32" s="198">
        <v>19.36</v>
      </c>
      <c r="H32" s="199">
        <v>2048</v>
      </c>
      <c r="I32" s="197">
        <v>28.72</v>
      </c>
      <c r="J32" s="198">
        <v>26.09</v>
      </c>
      <c r="K32" s="199">
        <v>3256</v>
      </c>
      <c r="L32" s="117"/>
    </row>
    <row r="33" spans="2:12" s="108" customFormat="1" ht="15" customHeight="1" x14ac:dyDescent="0.2">
      <c r="B33" s="176" t="s">
        <v>233</v>
      </c>
      <c r="C33" s="197">
        <v>32.46</v>
      </c>
      <c r="D33" s="198">
        <v>31.53</v>
      </c>
      <c r="E33" s="199">
        <v>4446</v>
      </c>
      <c r="F33" s="197">
        <v>30.57</v>
      </c>
      <c r="G33" s="198">
        <v>26.4</v>
      </c>
      <c r="H33" s="199">
        <v>3507</v>
      </c>
      <c r="I33" s="197">
        <v>35.1</v>
      </c>
      <c r="J33" s="198">
        <v>37.76</v>
      </c>
      <c r="K33" s="199">
        <v>5758</v>
      </c>
      <c r="L33" s="117"/>
    </row>
    <row r="34" spans="2:12" s="108" customFormat="1" ht="15" customHeight="1" x14ac:dyDescent="0.2">
      <c r="B34" s="176" t="s">
        <v>234</v>
      </c>
      <c r="C34" s="197">
        <v>29.88</v>
      </c>
      <c r="D34" s="198">
        <v>24.79</v>
      </c>
      <c r="E34" s="199">
        <v>3218</v>
      </c>
      <c r="F34" s="197">
        <v>29.47</v>
      </c>
      <c r="G34" s="198">
        <v>23.08</v>
      </c>
      <c r="H34" s="199">
        <v>2955</v>
      </c>
      <c r="I34" s="197">
        <v>30.96</v>
      </c>
      <c r="J34" s="198">
        <v>28.96</v>
      </c>
      <c r="K34" s="199">
        <v>3896</v>
      </c>
      <c r="L34" s="117"/>
    </row>
    <row r="35" spans="2:12" s="108" customFormat="1" ht="15" customHeight="1" x14ac:dyDescent="0.2">
      <c r="B35" s="176" t="s">
        <v>235</v>
      </c>
      <c r="C35" s="197">
        <v>31.03</v>
      </c>
      <c r="D35" s="198">
        <v>29.15</v>
      </c>
      <c r="E35" s="199">
        <v>3929</v>
      </c>
      <c r="F35" s="197">
        <v>29.93</v>
      </c>
      <c r="G35" s="198">
        <v>26.18</v>
      </c>
      <c r="H35" s="199">
        <v>3405</v>
      </c>
      <c r="I35" s="197">
        <v>32.32</v>
      </c>
      <c r="J35" s="198">
        <v>32.4</v>
      </c>
      <c r="K35" s="199">
        <v>4550</v>
      </c>
      <c r="L35" s="118"/>
    </row>
    <row r="36" spans="2:12" s="108" customFormat="1" ht="15" customHeight="1" x14ac:dyDescent="0.2">
      <c r="B36" s="176" t="s">
        <v>176</v>
      </c>
      <c r="C36" s="197">
        <v>40.880000000000003</v>
      </c>
      <c r="D36" s="198">
        <v>21.38</v>
      </c>
      <c r="E36" s="199">
        <v>3798</v>
      </c>
      <c r="F36" s="197">
        <v>40.56</v>
      </c>
      <c r="G36" s="198">
        <v>20.32</v>
      </c>
      <c r="H36" s="199">
        <v>3581</v>
      </c>
      <c r="I36" s="197">
        <v>40.98</v>
      </c>
      <c r="J36" s="198">
        <v>21.7</v>
      </c>
      <c r="K36" s="199">
        <v>3864</v>
      </c>
      <c r="L36" s="117"/>
    </row>
    <row r="37" spans="2:12" s="108" customFormat="1" ht="15" customHeight="1" x14ac:dyDescent="0.2">
      <c r="B37" s="160"/>
      <c r="C37" s="204"/>
      <c r="D37" s="204"/>
      <c r="E37" s="204"/>
      <c r="F37" s="205"/>
      <c r="G37" s="205"/>
      <c r="H37" s="204"/>
      <c r="I37" s="204"/>
      <c r="J37" s="204"/>
      <c r="K37" s="204"/>
    </row>
    <row r="38" spans="2:12" s="108" customFormat="1" ht="15" customHeight="1" x14ac:dyDescent="0.2">
      <c r="B38" s="218"/>
      <c r="C38" s="350" t="s">
        <v>127</v>
      </c>
      <c r="D38" s="350"/>
      <c r="E38" s="350"/>
      <c r="F38" s="350"/>
      <c r="G38" s="350"/>
      <c r="H38" s="350"/>
      <c r="I38" s="350"/>
      <c r="J38" s="350"/>
      <c r="K38" s="350"/>
    </row>
    <row r="39" spans="2:12" s="334" customFormat="1" ht="15" customHeight="1" x14ac:dyDescent="0.2">
      <c r="B39" s="338" t="s">
        <v>0</v>
      </c>
      <c r="C39" s="335">
        <v>38.47</v>
      </c>
      <c r="D39" s="336">
        <v>28.91</v>
      </c>
      <c r="E39" s="337">
        <v>4833</v>
      </c>
      <c r="F39" s="335">
        <v>38.14</v>
      </c>
      <c r="G39" s="336">
        <v>25.96</v>
      </c>
      <c r="H39" s="337">
        <v>4302</v>
      </c>
      <c r="I39" s="335">
        <v>38.65</v>
      </c>
      <c r="J39" s="336">
        <v>30.49</v>
      </c>
      <c r="K39" s="337">
        <v>5120</v>
      </c>
    </row>
    <row r="40" spans="2:12" s="113" customFormat="1" ht="15" customHeight="1" x14ac:dyDescent="0.2">
      <c r="B40" s="177" t="s">
        <v>22</v>
      </c>
      <c r="C40" s="197"/>
      <c r="D40" s="198"/>
      <c r="E40" s="199"/>
      <c r="F40" s="206"/>
      <c r="G40" s="206"/>
      <c r="H40" s="207"/>
      <c r="I40" s="206"/>
      <c r="J40" s="198"/>
      <c r="K40" s="199"/>
    </row>
    <row r="41" spans="2:12" s="108" customFormat="1" ht="15" customHeight="1" x14ac:dyDescent="0.2">
      <c r="B41" s="176" t="s">
        <v>157</v>
      </c>
      <c r="C41" s="197">
        <v>36.159999999999997</v>
      </c>
      <c r="D41" s="198">
        <v>17.61</v>
      </c>
      <c r="E41" s="199">
        <v>2766</v>
      </c>
      <c r="F41" s="202">
        <v>32.32</v>
      </c>
      <c r="G41" s="202">
        <v>17.48</v>
      </c>
      <c r="H41" s="199" t="s">
        <v>10</v>
      </c>
      <c r="I41" s="197">
        <v>37.200000000000003</v>
      </c>
      <c r="J41" s="198">
        <v>17.64</v>
      </c>
      <c r="K41" s="199">
        <v>2851</v>
      </c>
    </row>
    <row r="42" spans="2:12" s="108" customFormat="1" ht="15" customHeight="1" x14ac:dyDescent="0.2">
      <c r="B42" s="176" t="s">
        <v>158</v>
      </c>
      <c r="C42" s="197">
        <v>38.119999999999997</v>
      </c>
      <c r="D42" s="198">
        <v>20.46</v>
      </c>
      <c r="E42" s="199">
        <v>3388</v>
      </c>
      <c r="F42" s="197">
        <v>37.11</v>
      </c>
      <c r="G42" s="198">
        <v>18.36</v>
      </c>
      <c r="H42" s="199">
        <v>2961</v>
      </c>
      <c r="I42" s="197">
        <v>38.47</v>
      </c>
      <c r="J42" s="198">
        <v>21.17</v>
      </c>
      <c r="K42" s="199">
        <v>3539</v>
      </c>
    </row>
    <row r="43" spans="2:12" s="108" customFormat="1" ht="15" customHeight="1" x14ac:dyDescent="0.2">
      <c r="B43" s="176" t="s">
        <v>159</v>
      </c>
      <c r="C43" s="197">
        <v>38.479999999999997</v>
      </c>
      <c r="D43" s="198">
        <v>23.63</v>
      </c>
      <c r="E43" s="199">
        <v>3951</v>
      </c>
      <c r="F43" s="197">
        <v>37.92</v>
      </c>
      <c r="G43" s="198">
        <v>21.83</v>
      </c>
      <c r="H43" s="199">
        <v>3597</v>
      </c>
      <c r="I43" s="197">
        <v>38.79</v>
      </c>
      <c r="J43" s="198">
        <v>24.62</v>
      </c>
      <c r="K43" s="199">
        <v>4150</v>
      </c>
    </row>
    <row r="44" spans="2:12" s="108" customFormat="1" ht="15" customHeight="1" x14ac:dyDescent="0.2">
      <c r="B44" s="176" t="s">
        <v>160</v>
      </c>
      <c r="C44" s="197">
        <v>38.619999999999997</v>
      </c>
      <c r="D44" s="198">
        <v>33.799999999999997</v>
      </c>
      <c r="E44" s="199">
        <v>5673</v>
      </c>
      <c r="F44" s="197">
        <v>38.53</v>
      </c>
      <c r="G44" s="198">
        <v>29.28</v>
      </c>
      <c r="H44" s="199">
        <v>4902</v>
      </c>
      <c r="I44" s="197">
        <v>38.68</v>
      </c>
      <c r="J44" s="198">
        <v>36.44</v>
      </c>
      <c r="K44" s="199">
        <v>6124</v>
      </c>
    </row>
    <row r="45" spans="2:12" s="108" customFormat="1" ht="15" customHeight="1" x14ac:dyDescent="0.2">
      <c r="B45" s="177" t="s">
        <v>161</v>
      </c>
      <c r="C45" s="197"/>
      <c r="D45" s="198"/>
      <c r="E45" s="199"/>
      <c r="F45" s="197"/>
      <c r="G45" s="198"/>
      <c r="H45" s="199"/>
      <c r="I45" s="197"/>
      <c r="J45" s="198"/>
      <c r="K45" s="199"/>
    </row>
    <row r="46" spans="2:12" s="108" customFormat="1" ht="15" customHeight="1" x14ac:dyDescent="0.2">
      <c r="B46" s="176" t="s">
        <v>162</v>
      </c>
      <c r="C46" s="197">
        <v>37.65</v>
      </c>
      <c r="D46" s="198">
        <v>19.53</v>
      </c>
      <c r="E46" s="199">
        <v>3194</v>
      </c>
      <c r="F46" s="197">
        <v>37.75</v>
      </c>
      <c r="G46" s="198">
        <v>18.5</v>
      </c>
      <c r="H46" s="199">
        <v>3035</v>
      </c>
      <c r="I46" s="197">
        <v>37.61</v>
      </c>
      <c r="J46" s="198">
        <v>19.920000000000002</v>
      </c>
      <c r="K46" s="199">
        <v>3255</v>
      </c>
    </row>
    <row r="47" spans="2:12" s="108" customFormat="1" ht="15" customHeight="1" x14ac:dyDescent="0.2">
      <c r="B47" s="176" t="s">
        <v>163</v>
      </c>
      <c r="C47" s="197">
        <v>38.33</v>
      </c>
      <c r="D47" s="198">
        <v>24.9</v>
      </c>
      <c r="E47" s="199">
        <v>4146</v>
      </c>
      <c r="F47" s="197">
        <v>37.89</v>
      </c>
      <c r="G47" s="198">
        <v>22.97</v>
      </c>
      <c r="H47" s="199">
        <v>3781</v>
      </c>
      <c r="I47" s="197">
        <v>38.57</v>
      </c>
      <c r="J47" s="198">
        <v>25.94</v>
      </c>
      <c r="K47" s="199">
        <v>4348</v>
      </c>
    </row>
    <row r="48" spans="2:12" s="108" customFormat="1" ht="15" customHeight="1" x14ac:dyDescent="0.2">
      <c r="B48" s="176" t="s">
        <v>164</v>
      </c>
      <c r="C48" s="197">
        <v>38.799999999999997</v>
      </c>
      <c r="D48" s="198">
        <v>31.18</v>
      </c>
      <c r="E48" s="199">
        <v>5257</v>
      </c>
      <c r="F48" s="197">
        <v>38.44</v>
      </c>
      <c r="G48" s="198">
        <v>27.53</v>
      </c>
      <c r="H48" s="199">
        <v>4598</v>
      </c>
      <c r="I48" s="197">
        <v>38.9</v>
      </c>
      <c r="J48" s="198">
        <v>32.159999999999997</v>
      </c>
      <c r="K48" s="199">
        <v>5435</v>
      </c>
    </row>
    <row r="49" spans="2:11" s="108" customFormat="1" ht="15" customHeight="1" x14ac:dyDescent="0.2">
      <c r="B49" s="176" t="s">
        <v>165</v>
      </c>
      <c r="C49" s="197">
        <v>39.01</v>
      </c>
      <c r="D49" s="198">
        <v>28.88</v>
      </c>
      <c r="E49" s="199">
        <v>4895</v>
      </c>
      <c r="F49" s="197">
        <v>38.92</v>
      </c>
      <c r="G49" s="198">
        <v>25.96</v>
      </c>
      <c r="H49" s="199">
        <v>4389</v>
      </c>
      <c r="I49" s="197">
        <v>39.090000000000003</v>
      </c>
      <c r="J49" s="198">
        <v>31.26</v>
      </c>
      <c r="K49" s="199">
        <v>5310</v>
      </c>
    </row>
    <row r="50" spans="2:11" s="108" customFormat="1" ht="15" customHeight="1" x14ac:dyDescent="0.2">
      <c r="B50" s="176" t="s">
        <v>166</v>
      </c>
      <c r="C50" s="197">
        <v>38.82</v>
      </c>
      <c r="D50" s="198">
        <v>39.74</v>
      </c>
      <c r="E50" s="199">
        <v>6704</v>
      </c>
      <c r="F50" s="197">
        <v>38.42</v>
      </c>
      <c r="G50" s="198">
        <v>33.950000000000003</v>
      </c>
      <c r="H50" s="199">
        <v>5667</v>
      </c>
      <c r="I50" s="197">
        <v>39.04</v>
      </c>
      <c r="J50" s="198">
        <v>42.79</v>
      </c>
      <c r="K50" s="199">
        <v>7258</v>
      </c>
    </row>
    <row r="51" spans="2:11" s="108" customFormat="1" ht="15" customHeight="1" x14ac:dyDescent="0.2">
      <c r="B51" s="176" t="s">
        <v>167</v>
      </c>
      <c r="C51" s="197">
        <v>38.93</v>
      </c>
      <c r="D51" s="198">
        <v>50.58</v>
      </c>
      <c r="E51" s="199">
        <v>8556</v>
      </c>
      <c r="F51" s="197">
        <v>38.93</v>
      </c>
      <c r="G51" s="198">
        <v>44.22</v>
      </c>
      <c r="H51" s="199">
        <v>7479</v>
      </c>
      <c r="I51" s="197">
        <v>38.94</v>
      </c>
      <c r="J51" s="198">
        <v>53.15</v>
      </c>
      <c r="K51" s="199">
        <v>8992</v>
      </c>
    </row>
    <row r="52" spans="2:11" s="108" customFormat="1" ht="15" customHeight="1" x14ac:dyDescent="0.2">
      <c r="B52" s="177" t="s">
        <v>348</v>
      </c>
      <c r="C52" s="197"/>
      <c r="D52" s="198"/>
      <c r="E52" s="199"/>
      <c r="F52" s="197"/>
      <c r="G52" s="198"/>
      <c r="H52" s="199"/>
      <c r="I52" s="197"/>
      <c r="J52" s="198"/>
      <c r="K52" s="199"/>
    </row>
    <row r="53" spans="2:11" s="108" customFormat="1" ht="15" customHeight="1" x14ac:dyDescent="0.2">
      <c r="B53" s="176" t="s">
        <v>168</v>
      </c>
      <c r="C53" s="197">
        <v>36.75</v>
      </c>
      <c r="D53" s="198">
        <v>17.440000000000001</v>
      </c>
      <c r="E53" s="199">
        <v>2785</v>
      </c>
      <c r="F53" s="197">
        <v>35.799999999999997</v>
      </c>
      <c r="G53" s="198">
        <v>16.88</v>
      </c>
      <c r="H53" s="199">
        <v>2626</v>
      </c>
      <c r="I53" s="197">
        <v>37.17</v>
      </c>
      <c r="J53" s="198">
        <v>17.68</v>
      </c>
      <c r="K53" s="199">
        <v>2855</v>
      </c>
    </row>
    <row r="54" spans="2:11" s="108" customFormat="1" ht="15" customHeight="1" x14ac:dyDescent="0.2">
      <c r="B54" s="176" t="s">
        <v>169</v>
      </c>
      <c r="C54" s="197">
        <v>38.520000000000003</v>
      </c>
      <c r="D54" s="198">
        <v>23.56</v>
      </c>
      <c r="E54" s="199">
        <v>3944</v>
      </c>
      <c r="F54" s="197">
        <v>38.119999999999997</v>
      </c>
      <c r="G54" s="198">
        <v>22.57</v>
      </c>
      <c r="H54" s="199">
        <v>3738</v>
      </c>
      <c r="I54" s="197">
        <v>38.770000000000003</v>
      </c>
      <c r="J54" s="198">
        <v>24.14</v>
      </c>
      <c r="K54" s="199">
        <v>4066</v>
      </c>
    </row>
    <row r="55" spans="2:11" s="108" customFormat="1" ht="15" customHeight="1" x14ac:dyDescent="0.2">
      <c r="B55" s="176" t="s">
        <v>170</v>
      </c>
      <c r="C55" s="197">
        <v>38.950000000000003</v>
      </c>
      <c r="D55" s="198">
        <v>30.6</v>
      </c>
      <c r="E55" s="199">
        <v>5178</v>
      </c>
      <c r="F55" s="197">
        <v>38.56</v>
      </c>
      <c r="G55" s="198">
        <v>27.37</v>
      </c>
      <c r="H55" s="199">
        <v>4587</v>
      </c>
      <c r="I55" s="197">
        <v>39.17</v>
      </c>
      <c r="J55" s="198">
        <v>32.46</v>
      </c>
      <c r="K55" s="199">
        <v>5525</v>
      </c>
    </row>
    <row r="56" spans="2:11" s="108" customFormat="1" ht="15" customHeight="1" x14ac:dyDescent="0.2">
      <c r="B56" s="176" t="s">
        <v>171</v>
      </c>
      <c r="C56" s="197">
        <v>38.53</v>
      </c>
      <c r="D56" s="198">
        <v>40.700000000000003</v>
      </c>
      <c r="E56" s="199">
        <v>6813</v>
      </c>
      <c r="F56" s="197">
        <v>38.549999999999997</v>
      </c>
      <c r="G56" s="198">
        <v>34.549999999999997</v>
      </c>
      <c r="H56" s="199">
        <v>5787</v>
      </c>
      <c r="I56" s="197">
        <v>38.520000000000003</v>
      </c>
      <c r="J56" s="198">
        <v>43.43</v>
      </c>
      <c r="K56" s="199">
        <v>7269</v>
      </c>
    </row>
    <row r="57" spans="2:11" s="108" customFormat="1" ht="15" customHeight="1" x14ac:dyDescent="0.2">
      <c r="B57" s="177" t="s">
        <v>353</v>
      </c>
      <c r="C57" s="197"/>
      <c r="D57" s="198"/>
      <c r="E57" s="199"/>
      <c r="F57" s="197"/>
      <c r="G57" s="198"/>
      <c r="H57" s="199"/>
      <c r="I57" s="208"/>
      <c r="J57" s="198"/>
      <c r="K57" s="199"/>
    </row>
    <row r="58" spans="2:11" s="108" customFormat="1" ht="15" customHeight="1" x14ac:dyDescent="0.2">
      <c r="B58" s="176" t="s">
        <v>172</v>
      </c>
      <c r="C58" s="197">
        <v>36.299999999999997</v>
      </c>
      <c r="D58" s="198">
        <v>18.52</v>
      </c>
      <c r="E58" s="199">
        <v>2921</v>
      </c>
      <c r="F58" s="197">
        <v>38.18</v>
      </c>
      <c r="G58" s="198">
        <v>19.399999999999999</v>
      </c>
      <c r="H58" s="199">
        <v>3219</v>
      </c>
      <c r="I58" s="201">
        <v>35.89</v>
      </c>
      <c r="J58" s="198">
        <v>18.32</v>
      </c>
      <c r="K58" s="199">
        <v>2857</v>
      </c>
    </row>
    <row r="59" spans="2:11" s="108" customFormat="1" ht="15" customHeight="1" x14ac:dyDescent="0.2">
      <c r="B59" s="176" t="s">
        <v>173</v>
      </c>
      <c r="C59" s="197">
        <v>38.15</v>
      </c>
      <c r="D59" s="198">
        <v>27.96</v>
      </c>
      <c r="E59" s="199">
        <v>4636</v>
      </c>
      <c r="F59" s="197">
        <v>37.979999999999997</v>
      </c>
      <c r="G59" s="198">
        <v>25.42</v>
      </c>
      <c r="H59" s="199">
        <v>4195</v>
      </c>
      <c r="I59" s="197">
        <v>38.18</v>
      </c>
      <c r="J59" s="198">
        <v>28.38</v>
      </c>
      <c r="K59" s="199">
        <v>4708</v>
      </c>
    </row>
    <row r="60" spans="2:11" s="108" customFormat="1" ht="15" customHeight="1" x14ac:dyDescent="0.2">
      <c r="B60" s="176" t="s">
        <v>231</v>
      </c>
      <c r="C60" s="197">
        <v>38.18</v>
      </c>
      <c r="D60" s="198">
        <v>25.7</v>
      </c>
      <c r="E60" s="199">
        <v>4264</v>
      </c>
      <c r="F60" s="197">
        <v>38.409999999999997</v>
      </c>
      <c r="G60" s="198">
        <v>27.89</v>
      </c>
      <c r="H60" s="199">
        <v>4655</v>
      </c>
      <c r="I60" s="197">
        <v>38.159999999999997</v>
      </c>
      <c r="J60" s="198">
        <v>25.46</v>
      </c>
      <c r="K60" s="199">
        <v>4221</v>
      </c>
    </row>
    <row r="61" spans="2:11" s="108" customFormat="1" ht="15" customHeight="1" x14ac:dyDescent="0.2">
      <c r="B61" s="176" t="s">
        <v>174</v>
      </c>
      <c r="C61" s="197">
        <v>38.880000000000003</v>
      </c>
      <c r="D61" s="198">
        <v>34.49</v>
      </c>
      <c r="E61" s="199">
        <v>5826</v>
      </c>
      <c r="F61" s="197">
        <v>38.53</v>
      </c>
      <c r="G61" s="198">
        <v>31.23</v>
      </c>
      <c r="H61" s="199">
        <v>5228</v>
      </c>
      <c r="I61" s="197">
        <v>38.97</v>
      </c>
      <c r="J61" s="198">
        <v>35.31</v>
      </c>
      <c r="K61" s="199">
        <v>5978</v>
      </c>
    </row>
    <row r="62" spans="2:11" s="108" customFormat="1" ht="15" customHeight="1" x14ac:dyDescent="0.2">
      <c r="B62" s="176" t="s">
        <v>175</v>
      </c>
      <c r="C62" s="197">
        <v>39.21</v>
      </c>
      <c r="D62" s="198">
        <v>20.48</v>
      </c>
      <c r="E62" s="199">
        <v>3489</v>
      </c>
      <c r="F62" s="197">
        <v>37.96</v>
      </c>
      <c r="G62" s="198">
        <v>19.98</v>
      </c>
      <c r="H62" s="199">
        <v>3294</v>
      </c>
      <c r="I62" s="197">
        <v>39.46</v>
      </c>
      <c r="J62" s="198">
        <v>20.57</v>
      </c>
      <c r="K62" s="199">
        <v>3527</v>
      </c>
    </row>
    <row r="63" spans="2:11" s="108" customFormat="1" ht="15" customHeight="1" x14ac:dyDescent="0.2">
      <c r="B63" s="176" t="s">
        <v>232</v>
      </c>
      <c r="C63" s="197">
        <v>37.799999999999997</v>
      </c>
      <c r="D63" s="198">
        <v>26.16</v>
      </c>
      <c r="E63" s="199">
        <v>4297</v>
      </c>
      <c r="F63" s="197">
        <v>38.25</v>
      </c>
      <c r="G63" s="198">
        <v>21.75</v>
      </c>
      <c r="H63" s="199">
        <v>3615</v>
      </c>
      <c r="I63" s="197">
        <v>37.44</v>
      </c>
      <c r="J63" s="198">
        <v>29.81</v>
      </c>
      <c r="K63" s="199">
        <v>4850</v>
      </c>
    </row>
    <row r="64" spans="2:11" s="108" customFormat="1" ht="15" customHeight="1" x14ac:dyDescent="0.2">
      <c r="B64" s="176" t="s">
        <v>233</v>
      </c>
      <c r="C64" s="197">
        <v>38.53</v>
      </c>
      <c r="D64" s="198">
        <v>34.5</v>
      </c>
      <c r="E64" s="199">
        <v>5774</v>
      </c>
      <c r="F64" s="197">
        <v>38.090000000000003</v>
      </c>
      <c r="G64" s="198">
        <v>28.24</v>
      </c>
      <c r="H64" s="199">
        <v>4674</v>
      </c>
      <c r="I64" s="197">
        <v>38.92</v>
      </c>
      <c r="J64" s="198">
        <v>40.01</v>
      </c>
      <c r="K64" s="199">
        <v>6766</v>
      </c>
    </row>
    <row r="65" spans="2:11" s="108" customFormat="1" ht="15" customHeight="1" x14ac:dyDescent="0.2">
      <c r="B65" s="176" t="s">
        <v>234</v>
      </c>
      <c r="C65" s="197">
        <v>38.17</v>
      </c>
      <c r="D65" s="198">
        <v>27.58</v>
      </c>
      <c r="E65" s="199">
        <v>4575</v>
      </c>
      <c r="F65" s="197">
        <v>38.07</v>
      </c>
      <c r="G65" s="198">
        <v>24.97</v>
      </c>
      <c r="H65" s="199">
        <v>4131</v>
      </c>
      <c r="I65" s="197">
        <v>38.340000000000003</v>
      </c>
      <c r="J65" s="198">
        <v>31.98</v>
      </c>
      <c r="K65" s="199">
        <v>5329</v>
      </c>
    </row>
    <row r="66" spans="2:11" s="108" customFormat="1" ht="15" customHeight="1" x14ac:dyDescent="0.2">
      <c r="B66" s="176" t="s">
        <v>235</v>
      </c>
      <c r="C66" s="197">
        <v>38.58</v>
      </c>
      <c r="D66" s="198">
        <v>31.44</v>
      </c>
      <c r="E66" s="199">
        <v>5269</v>
      </c>
      <c r="F66" s="197">
        <v>38.35</v>
      </c>
      <c r="G66" s="198">
        <v>27.89</v>
      </c>
      <c r="H66" s="199">
        <v>4647</v>
      </c>
      <c r="I66" s="197">
        <v>38.770000000000003</v>
      </c>
      <c r="J66" s="198">
        <v>34.479999999999997</v>
      </c>
      <c r="K66" s="199">
        <v>5808</v>
      </c>
    </row>
    <row r="67" spans="2:11" s="108" customFormat="1" ht="15" customHeight="1" x14ac:dyDescent="0.2">
      <c r="B67" s="176" t="s">
        <v>176</v>
      </c>
      <c r="C67" s="197">
        <v>41</v>
      </c>
      <c r="D67" s="198">
        <v>21.3</v>
      </c>
      <c r="E67" s="199">
        <v>3795</v>
      </c>
      <c r="F67" s="197">
        <v>41</v>
      </c>
      <c r="G67" s="198">
        <v>20.05</v>
      </c>
      <c r="H67" s="199">
        <v>3572</v>
      </c>
      <c r="I67" s="197">
        <v>41</v>
      </c>
      <c r="J67" s="198">
        <v>21.67</v>
      </c>
      <c r="K67" s="199">
        <v>3860</v>
      </c>
    </row>
    <row r="68" spans="2:11" s="108" customFormat="1" ht="15" customHeight="1" x14ac:dyDescent="0.2">
      <c r="B68" s="176"/>
      <c r="C68" s="209"/>
      <c r="D68" s="210"/>
      <c r="E68" s="211"/>
      <c r="F68" s="209"/>
      <c r="G68" s="210"/>
      <c r="H68" s="211"/>
      <c r="I68" s="209"/>
      <c r="J68" s="210"/>
      <c r="K68" s="211"/>
    </row>
    <row r="69" spans="2:11" s="108" customFormat="1" ht="15" customHeight="1" x14ac:dyDescent="0.2">
      <c r="B69" s="219"/>
      <c r="C69" s="350" t="s">
        <v>128</v>
      </c>
      <c r="D69" s="350"/>
      <c r="E69" s="350"/>
      <c r="F69" s="350"/>
      <c r="G69" s="350"/>
      <c r="H69" s="350"/>
      <c r="I69" s="350"/>
      <c r="J69" s="350"/>
      <c r="K69" s="350"/>
    </row>
    <row r="70" spans="2:11" s="334" customFormat="1" ht="15" customHeight="1" x14ac:dyDescent="0.2">
      <c r="B70" s="338" t="s">
        <v>0</v>
      </c>
      <c r="C70" s="335">
        <v>25.08</v>
      </c>
      <c r="D70" s="336">
        <v>23.17</v>
      </c>
      <c r="E70" s="337">
        <v>2525</v>
      </c>
      <c r="F70" s="335">
        <v>25.33</v>
      </c>
      <c r="G70" s="336">
        <v>23.05</v>
      </c>
      <c r="H70" s="337">
        <v>2537</v>
      </c>
      <c r="I70" s="335">
        <v>24.37</v>
      </c>
      <c r="J70" s="336">
        <v>23.53</v>
      </c>
      <c r="K70" s="337">
        <v>2492</v>
      </c>
    </row>
    <row r="71" spans="2:11" s="108" customFormat="1" ht="15" customHeight="1" x14ac:dyDescent="0.2">
      <c r="B71" s="177" t="s">
        <v>22</v>
      </c>
      <c r="C71" s="208"/>
      <c r="D71" s="198"/>
      <c r="E71" s="208"/>
      <c r="F71" s="197"/>
      <c r="G71" s="198"/>
      <c r="H71" s="199"/>
      <c r="I71" s="197"/>
      <c r="J71" s="198"/>
      <c r="K71" s="208"/>
    </row>
    <row r="72" spans="2:11" s="108" customFormat="1" ht="15" customHeight="1" x14ac:dyDescent="0.2">
      <c r="B72" s="176" t="s">
        <v>157</v>
      </c>
      <c r="C72" s="201">
        <v>20.99</v>
      </c>
      <c r="D72" s="198">
        <v>14.56</v>
      </c>
      <c r="E72" s="203">
        <v>1328</v>
      </c>
      <c r="F72" s="197">
        <v>22.17</v>
      </c>
      <c r="G72" s="198">
        <v>15.16</v>
      </c>
      <c r="H72" s="199">
        <v>1460</v>
      </c>
      <c r="I72" s="197" t="s">
        <v>10</v>
      </c>
      <c r="J72" s="198">
        <v>14.07</v>
      </c>
      <c r="K72" s="199" t="s">
        <v>10</v>
      </c>
    </row>
    <row r="73" spans="2:11" s="108" customFormat="1" ht="15" customHeight="1" x14ac:dyDescent="0.2">
      <c r="B73" s="176" t="s">
        <v>158</v>
      </c>
      <c r="C73" s="197">
        <v>25.25</v>
      </c>
      <c r="D73" s="198">
        <v>17.399999999999999</v>
      </c>
      <c r="E73" s="199">
        <v>1909</v>
      </c>
      <c r="F73" s="197">
        <v>24.82</v>
      </c>
      <c r="G73" s="198">
        <v>16.89</v>
      </c>
      <c r="H73" s="199">
        <v>1821</v>
      </c>
      <c r="I73" s="197">
        <v>26.4</v>
      </c>
      <c r="J73" s="198">
        <v>18.7</v>
      </c>
      <c r="K73" s="199">
        <v>2145</v>
      </c>
    </row>
    <row r="74" spans="2:11" s="108" customFormat="1" ht="15" customHeight="1" x14ac:dyDescent="0.2">
      <c r="B74" s="176" t="s">
        <v>159</v>
      </c>
      <c r="C74" s="197">
        <v>25.67</v>
      </c>
      <c r="D74" s="198">
        <v>20.57</v>
      </c>
      <c r="E74" s="199">
        <v>2294</v>
      </c>
      <c r="F74" s="197">
        <v>25.76</v>
      </c>
      <c r="G74" s="198">
        <v>20.57</v>
      </c>
      <c r="H74" s="199">
        <v>2302</v>
      </c>
      <c r="I74" s="197">
        <v>25.3</v>
      </c>
      <c r="J74" s="198">
        <v>20.6</v>
      </c>
      <c r="K74" s="199">
        <v>2264</v>
      </c>
    </row>
    <row r="75" spans="2:11" s="108" customFormat="1" ht="15" customHeight="1" x14ac:dyDescent="0.2">
      <c r="B75" s="176" t="s">
        <v>160</v>
      </c>
      <c r="C75" s="197">
        <v>25</v>
      </c>
      <c r="D75" s="198">
        <v>26.28</v>
      </c>
      <c r="E75" s="199">
        <v>2855</v>
      </c>
      <c r="F75" s="197">
        <v>25.31</v>
      </c>
      <c r="G75" s="198">
        <v>26.07</v>
      </c>
      <c r="H75" s="199">
        <v>2867</v>
      </c>
      <c r="I75" s="197">
        <v>24.14</v>
      </c>
      <c r="J75" s="198">
        <v>26.9</v>
      </c>
      <c r="K75" s="199">
        <v>2822</v>
      </c>
    </row>
    <row r="76" spans="2:11" s="108" customFormat="1" ht="15" customHeight="1" x14ac:dyDescent="0.2">
      <c r="B76" s="177" t="s">
        <v>161</v>
      </c>
      <c r="C76" s="197"/>
      <c r="D76" s="198"/>
      <c r="E76" s="199"/>
      <c r="F76" s="197"/>
      <c r="G76" s="198"/>
      <c r="H76" s="199"/>
      <c r="I76" s="197"/>
      <c r="J76" s="198"/>
      <c r="K76" s="199"/>
    </row>
    <row r="77" spans="2:11" s="108" customFormat="1" ht="15" customHeight="1" x14ac:dyDescent="0.2">
      <c r="B77" s="176" t="s">
        <v>162</v>
      </c>
      <c r="C77" s="197">
        <v>22.73</v>
      </c>
      <c r="D77" s="198">
        <v>15.9</v>
      </c>
      <c r="E77" s="199">
        <v>1571</v>
      </c>
      <c r="F77" s="197">
        <v>23.11</v>
      </c>
      <c r="G77" s="198">
        <v>16.05</v>
      </c>
      <c r="H77" s="199">
        <v>1611</v>
      </c>
      <c r="I77" s="201">
        <v>22.18</v>
      </c>
      <c r="J77" s="198">
        <v>15.68</v>
      </c>
      <c r="K77" s="199">
        <v>1511</v>
      </c>
    </row>
    <row r="78" spans="2:11" s="108" customFormat="1" ht="15" customHeight="1" x14ac:dyDescent="0.2">
      <c r="B78" s="176" t="s">
        <v>163</v>
      </c>
      <c r="C78" s="197">
        <v>25.56</v>
      </c>
      <c r="D78" s="198">
        <v>21.33</v>
      </c>
      <c r="E78" s="199">
        <v>2369</v>
      </c>
      <c r="F78" s="197">
        <v>25.5</v>
      </c>
      <c r="G78" s="198">
        <v>21.25</v>
      </c>
      <c r="H78" s="199">
        <v>2355</v>
      </c>
      <c r="I78" s="197">
        <v>25.8</v>
      </c>
      <c r="J78" s="198">
        <v>21.6</v>
      </c>
      <c r="K78" s="199">
        <v>2421</v>
      </c>
    </row>
    <row r="79" spans="2:11" s="108" customFormat="1" ht="15" customHeight="1" x14ac:dyDescent="0.2">
      <c r="B79" s="176" t="s">
        <v>164</v>
      </c>
      <c r="C79" s="197">
        <v>22.98</v>
      </c>
      <c r="D79" s="198">
        <v>23.89</v>
      </c>
      <c r="E79" s="203">
        <v>2386</v>
      </c>
      <c r="F79" s="197">
        <v>25.01</v>
      </c>
      <c r="G79" s="198">
        <v>23.84</v>
      </c>
      <c r="H79" s="203">
        <v>2591</v>
      </c>
      <c r="I79" s="201">
        <v>20.309999999999999</v>
      </c>
      <c r="J79" s="198">
        <v>23.98</v>
      </c>
      <c r="K79" s="199" t="s">
        <v>10</v>
      </c>
    </row>
    <row r="80" spans="2:11" s="108" customFormat="1" ht="15" customHeight="1" x14ac:dyDescent="0.2">
      <c r="B80" s="176" t="s">
        <v>165</v>
      </c>
      <c r="C80" s="197">
        <v>24.04</v>
      </c>
      <c r="D80" s="198">
        <v>22.8</v>
      </c>
      <c r="E80" s="199">
        <v>2381</v>
      </c>
      <c r="F80" s="197">
        <v>24.37</v>
      </c>
      <c r="G80" s="198">
        <v>22.77</v>
      </c>
      <c r="H80" s="199">
        <v>2410</v>
      </c>
      <c r="I80" s="197">
        <v>23.22</v>
      </c>
      <c r="J80" s="198">
        <v>22.89</v>
      </c>
      <c r="K80" s="199">
        <v>2309</v>
      </c>
    </row>
    <row r="81" spans="2:11" s="108" customFormat="1" ht="15" customHeight="1" x14ac:dyDescent="0.2">
      <c r="B81" s="176" t="s">
        <v>166</v>
      </c>
      <c r="C81" s="197">
        <v>26.39</v>
      </c>
      <c r="D81" s="198">
        <v>31.59</v>
      </c>
      <c r="E81" s="199">
        <v>3622</v>
      </c>
      <c r="F81" s="197">
        <v>26.63</v>
      </c>
      <c r="G81" s="198">
        <v>30.49</v>
      </c>
      <c r="H81" s="199">
        <v>3528</v>
      </c>
      <c r="I81" s="197">
        <v>25.62</v>
      </c>
      <c r="J81" s="198">
        <v>35.24</v>
      </c>
      <c r="K81" s="199">
        <v>3923</v>
      </c>
    </row>
    <row r="82" spans="2:11" s="108" customFormat="1" ht="15" customHeight="1" x14ac:dyDescent="0.2">
      <c r="B82" s="176" t="s">
        <v>167</v>
      </c>
      <c r="C82" s="197">
        <v>23.86</v>
      </c>
      <c r="D82" s="198">
        <v>43.58</v>
      </c>
      <c r="E82" s="199">
        <v>4518</v>
      </c>
      <c r="F82" s="197">
        <v>24.16</v>
      </c>
      <c r="G82" s="198">
        <v>39.92</v>
      </c>
      <c r="H82" s="199">
        <v>4191</v>
      </c>
      <c r="I82" s="197">
        <v>23.22</v>
      </c>
      <c r="J82" s="198">
        <v>51.67</v>
      </c>
      <c r="K82" s="203">
        <v>5212</v>
      </c>
    </row>
    <row r="83" spans="2:11" s="108" customFormat="1" ht="15" customHeight="1" x14ac:dyDescent="0.2">
      <c r="B83" s="177" t="s">
        <v>348</v>
      </c>
      <c r="C83" s="197"/>
      <c r="D83" s="198"/>
      <c r="E83" s="199"/>
      <c r="F83" s="197"/>
      <c r="G83" s="198"/>
      <c r="H83" s="199"/>
      <c r="I83" s="197"/>
      <c r="J83" s="198"/>
      <c r="K83" s="212"/>
    </row>
    <row r="84" spans="2:11" s="108" customFormat="1" ht="15" customHeight="1" x14ac:dyDescent="0.2">
      <c r="B84" s="176" t="s">
        <v>168</v>
      </c>
      <c r="C84" s="197">
        <v>23.28</v>
      </c>
      <c r="D84" s="198">
        <v>15.68</v>
      </c>
      <c r="E84" s="199">
        <v>1586</v>
      </c>
      <c r="F84" s="197">
        <v>23.08</v>
      </c>
      <c r="G84" s="198">
        <v>15.73</v>
      </c>
      <c r="H84" s="199">
        <v>1578</v>
      </c>
      <c r="I84" s="197">
        <v>23.7</v>
      </c>
      <c r="J84" s="198">
        <v>15.58</v>
      </c>
      <c r="K84" s="199">
        <v>1604</v>
      </c>
    </row>
    <row r="85" spans="2:11" s="108" customFormat="1" ht="15" customHeight="1" x14ac:dyDescent="0.2">
      <c r="B85" s="176" t="s">
        <v>169</v>
      </c>
      <c r="C85" s="197">
        <v>25.36</v>
      </c>
      <c r="D85" s="198">
        <v>20.79</v>
      </c>
      <c r="E85" s="199">
        <v>2291</v>
      </c>
      <c r="F85" s="197">
        <v>25.51</v>
      </c>
      <c r="G85" s="198">
        <v>20.99</v>
      </c>
      <c r="H85" s="199">
        <v>2327</v>
      </c>
      <c r="I85" s="197">
        <v>24.87</v>
      </c>
      <c r="J85" s="198">
        <v>20.11</v>
      </c>
      <c r="K85" s="199">
        <v>2173</v>
      </c>
    </row>
    <row r="86" spans="2:11" s="108" customFormat="1" ht="15" customHeight="1" x14ac:dyDescent="0.2">
      <c r="B86" s="176" t="s">
        <v>170</v>
      </c>
      <c r="C86" s="197">
        <v>26.14</v>
      </c>
      <c r="D86" s="198">
        <v>26.86</v>
      </c>
      <c r="E86" s="199">
        <v>3050</v>
      </c>
      <c r="F86" s="197">
        <v>26.61</v>
      </c>
      <c r="G86" s="198">
        <v>26.2</v>
      </c>
      <c r="H86" s="199">
        <v>3029</v>
      </c>
      <c r="I86" s="201">
        <v>24.55</v>
      </c>
      <c r="J86" s="198">
        <v>29.24</v>
      </c>
      <c r="K86" s="203">
        <v>3119</v>
      </c>
    </row>
    <row r="87" spans="2:11" s="108" customFormat="1" ht="15" customHeight="1" x14ac:dyDescent="0.2">
      <c r="B87" s="176" t="s">
        <v>171</v>
      </c>
      <c r="C87" s="197">
        <v>25.31</v>
      </c>
      <c r="D87" s="198">
        <v>32.869999999999997</v>
      </c>
      <c r="E87" s="199">
        <v>3614</v>
      </c>
      <c r="F87" s="197">
        <v>25.86</v>
      </c>
      <c r="G87" s="198">
        <v>32.14</v>
      </c>
      <c r="H87" s="199">
        <v>3611</v>
      </c>
      <c r="I87" s="197">
        <v>24.04</v>
      </c>
      <c r="J87" s="198">
        <v>34.659999999999997</v>
      </c>
      <c r="K87" s="199">
        <v>3620</v>
      </c>
    </row>
    <row r="88" spans="2:11" s="108" customFormat="1" ht="15" customHeight="1" x14ac:dyDescent="0.2">
      <c r="B88" s="177" t="s">
        <v>353</v>
      </c>
      <c r="C88" s="197"/>
      <c r="D88" s="212"/>
      <c r="E88" s="212"/>
      <c r="F88" s="212"/>
      <c r="G88" s="198"/>
      <c r="H88" s="212"/>
      <c r="I88" s="212"/>
      <c r="J88" s="212"/>
      <c r="K88" s="212"/>
    </row>
    <row r="89" spans="2:11" s="108" customFormat="1" ht="15" customHeight="1" x14ac:dyDescent="0.2">
      <c r="B89" s="176" t="s">
        <v>172</v>
      </c>
      <c r="C89" s="197">
        <v>25.93</v>
      </c>
      <c r="D89" s="202">
        <v>16.34</v>
      </c>
      <c r="E89" s="203">
        <v>1842</v>
      </c>
      <c r="F89" s="201">
        <v>24.3</v>
      </c>
      <c r="G89" s="198" t="s">
        <v>10</v>
      </c>
      <c r="H89" s="199" t="s">
        <v>10</v>
      </c>
      <c r="I89" s="197">
        <v>28.92</v>
      </c>
      <c r="J89" s="202">
        <v>17.309999999999999</v>
      </c>
      <c r="K89" s="203">
        <v>2175</v>
      </c>
    </row>
    <row r="90" spans="2:11" s="108" customFormat="1" ht="15" customHeight="1" x14ac:dyDescent="0.2">
      <c r="B90" s="176" t="s">
        <v>173</v>
      </c>
      <c r="C90" s="197">
        <v>26.15</v>
      </c>
      <c r="D90" s="198">
        <v>21.81</v>
      </c>
      <c r="E90" s="199">
        <v>2478</v>
      </c>
      <c r="F90" s="197">
        <v>26.83</v>
      </c>
      <c r="G90" s="198">
        <v>20.54</v>
      </c>
      <c r="H90" s="199">
        <v>2395</v>
      </c>
      <c r="I90" s="197">
        <v>25.41</v>
      </c>
      <c r="J90" s="198">
        <v>23.28</v>
      </c>
      <c r="K90" s="199">
        <v>2570</v>
      </c>
    </row>
    <row r="91" spans="2:11" s="108" customFormat="1" ht="15" customHeight="1" x14ac:dyDescent="0.2">
      <c r="B91" s="176" t="s">
        <v>231</v>
      </c>
      <c r="C91" s="197">
        <v>25.17</v>
      </c>
      <c r="D91" s="202">
        <v>21.73</v>
      </c>
      <c r="E91" s="203">
        <v>2376</v>
      </c>
      <c r="F91" s="197">
        <v>25.83</v>
      </c>
      <c r="G91" s="198">
        <v>28.68</v>
      </c>
      <c r="H91" s="199">
        <v>3219</v>
      </c>
      <c r="I91" s="201">
        <v>24.9</v>
      </c>
      <c r="J91" s="202">
        <v>18.73</v>
      </c>
      <c r="K91" s="203">
        <v>2026</v>
      </c>
    </row>
    <row r="92" spans="2:11" s="108" customFormat="1" ht="15" customHeight="1" x14ac:dyDescent="0.2">
      <c r="B92" s="176" t="s">
        <v>174</v>
      </c>
      <c r="C92" s="197">
        <v>26.23</v>
      </c>
      <c r="D92" s="198">
        <v>31.52</v>
      </c>
      <c r="E92" s="199">
        <v>3591</v>
      </c>
      <c r="F92" s="197">
        <v>26.62</v>
      </c>
      <c r="G92" s="198">
        <v>31.14</v>
      </c>
      <c r="H92" s="199">
        <v>3601</v>
      </c>
      <c r="I92" s="197">
        <v>25.84</v>
      </c>
      <c r="J92" s="198">
        <v>31.9</v>
      </c>
      <c r="K92" s="199">
        <v>3582</v>
      </c>
    </row>
    <row r="93" spans="2:11" s="108" customFormat="1" ht="15" customHeight="1" x14ac:dyDescent="0.2">
      <c r="B93" s="176" t="s">
        <v>175</v>
      </c>
      <c r="C93" s="197">
        <v>23.7</v>
      </c>
      <c r="D93" s="198">
        <v>17.37</v>
      </c>
      <c r="E93" s="199">
        <v>1789</v>
      </c>
      <c r="F93" s="197">
        <v>23.43</v>
      </c>
      <c r="G93" s="198">
        <v>16.95</v>
      </c>
      <c r="H93" s="199">
        <v>1726</v>
      </c>
      <c r="I93" s="197">
        <v>24.12</v>
      </c>
      <c r="J93" s="198">
        <v>17.97</v>
      </c>
      <c r="K93" s="199">
        <v>1883</v>
      </c>
    </row>
    <row r="94" spans="2:11" s="108" customFormat="1" ht="15" customHeight="1" x14ac:dyDescent="0.2">
      <c r="B94" s="176" t="s">
        <v>232</v>
      </c>
      <c r="C94" s="197">
        <v>24.06</v>
      </c>
      <c r="D94" s="198">
        <v>17.73</v>
      </c>
      <c r="E94" s="199">
        <v>1854</v>
      </c>
      <c r="F94" s="197">
        <v>24.39</v>
      </c>
      <c r="G94" s="198">
        <v>17.86</v>
      </c>
      <c r="H94" s="199">
        <v>1893</v>
      </c>
      <c r="I94" s="201">
        <v>23.16</v>
      </c>
      <c r="J94" s="202">
        <v>17.329999999999998</v>
      </c>
      <c r="K94" s="199">
        <v>1743</v>
      </c>
    </row>
    <row r="95" spans="2:11" s="108" customFormat="1" ht="15" customHeight="1" x14ac:dyDescent="0.2">
      <c r="B95" s="176" t="s">
        <v>233</v>
      </c>
      <c r="C95" s="197">
        <v>25.21</v>
      </c>
      <c r="D95" s="198">
        <v>25.96</v>
      </c>
      <c r="E95" s="199">
        <v>2843</v>
      </c>
      <c r="F95" s="197">
        <v>25.42</v>
      </c>
      <c r="G95" s="198">
        <v>25.35</v>
      </c>
      <c r="H95" s="199">
        <v>2800</v>
      </c>
      <c r="I95" s="197">
        <v>24.21</v>
      </c>
      <c r="J95" s="202">
        <v>28.95</v>
      </c>
      <c r="K95" s="203">
        <v>3045</v>
      </c>
    </row>
    <row r="96" spans="2:11" s="108" customFormat="1" ht="15" customHeight="1" x14ac:dyDescent="0.2">
      <c r="B96" s="176" t="s">
        <v>234</v>
      </c>
      <c r="C96" s="197">
        <v>25.93</v>
      </c>
      <c r="D96" s="198">
        <v>24.38</v>
      </c>
      <c r="E96" s="199">
        <v>2747</v>
      </c>
      <c r="F96" s="197">
        <v>26.31</v>
      </c>
      <c r="G96" s="198">
        <v>23.95</v>
      </c>
      <c r="H96" s="199">
        <v>2738</v>
      </c>
      <c r="I96" s="197">
        <v>24.43</v>
      </c>
      <c r="J96" s="198">
        <v>26.23</v>
      </c>
      <c r="K96" s="203">
        <v>2784</v>
      </c>
    </row>
    <row r="97" spans="2:11" s="108" customFormat="1" ht="15" customHeight="1" x14ac:dyDescent="0.2">
      <c r="B97" s="176" t="s">
        <v>235</v>
      </c>
      <c r="C97" s="197">
        <v>23.56</v>
      </c>
      <c r="D97" s="198">
        <v>24.72</v>
      </c>
      <c r="E97" s="199">
        <v>2530</v>
      </c>
      <c r="F97" s="197">
        <v>23.32</v>
      </c>
      <c r="G97" s="198">
        <v>24.76</v>
      </c>
      <c r="H97" s="199">
        <v>2509</v>
      </c>
      <c r="I97" s="197">
        <v>24.43</v>
      </c>
      <c r="J97" s="198">
        <v>24.57</v>
      </c>
      <c r="K97" s="203">
        <v>2608</v>
      </c>
    </row>
    <row r="98" spans="2:11" s="108" customFormat="1" ht="15" customHeight="1" x14ac:dyDescent="0.2">
      <c r="B98" s="179" t="s">
        <v>176</v>
      </c>
      <c r="C98" s="216">
        <v>30.38</v>
      </c>
      <c r="D98" s="214" t="s">
        <v>10</v>
      </c>
      <c r="E98" s="215" t="s">
        <v>10</v>
      </c>
      <c r="F98" s="216">
        <v>30.64</v>
      </c>
      <c r="G98" s="214" t="s">
        <v>10</v>
      </c>
      <c r="H98" s="215" t="s">
        <v>10</v>
      </c>
      <c r="I98" s="216" t="s">
        <v>213</v>
      </c>
      <c r="J98" s="214" t="s">
        <v>213</v>
      </c>
      <c r="K98" s="217" t="s">
        <v>213</v>
      </c>
    </row>
    <row r="99" spans="2:11" s="108" customFormat="1" x14ac:dyDescent="0.2"/>
    <row r="100" spans="2:11" s="108" customFormat="1" ht="30.75" customHeight="1" x14ac:dyDescent="0.2">
      <c r="B100" s="349" t="s">
        <v>221</v>
      </c>
      <c r="C100" s="349"/>
      <c r="D100" s="349"/>
      <c r="E100" s="349"/>
      <c r="F100" s="349"/>
      <c r="G100" s="349"/>
      <c r="H100" s="349"/>
      <c r="I100" s="349"/>
      <c r="J100" s="349"/>
      <c r="K100" s="349"/>
    </row>
    <row r="101" spans="2:11" x14ac:dyDescent="0.2">
      <c r="B101" s="151"/>
    </row>
    <row r="102" spans="2:11" x14ac:dyDescent="0.2">
      <c r="K102" s="155" t="s">
        <v>354</v>
      </c>
    </row>
  </sheetData>
  <mergeCells count="12">
    <mergeCell ref="B100:K100"/>
    <mergeCell ref="C7:K7"/>
    <mergeCell ref="C38:K38"/>
    <mergeCell ref="C69:K69"/>
    <mergeCell ref="B3:K3"/>
    <mergeCell ref="B4:B6"/>
    <mergeCell ref="C4:E4"/>
    <mergeCell ref="F4:H4"/>
    <mergeCell ref="I4:K4"/>
    <mergeCell ref="D6:E6"/>
    <mergeCell ref="G6:H6"/>
    <mergeCell ref="J6:K6"/>
  </mergeCells>
  <hyperlinks>
    <hyperlink ref="K102" location="Inhaltsverzeichnis!A1" display="› Zurück zum Inhaltsverzeichnis" xr:uid="{9D215EF4-0694-4759-9B22-F87EED6E66DF}"/>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4"/>
  <sheetViews>
    <sheetView zoomScaleNormal="100" workbookViewId="0">
      <pane ySplit="6" topLeftCell="A7" activePane="bottomLeft" state="frozen"/>
      <selection pane="bottomLeft"/>
    </sheetView>
  </sheetViews>
  <sheetFormatPr baseColWidth="10" defaultColWidth="11.5703125" defaultRowHeight="12.75" x14ac:dyDescent="0.2"/>
  <cols>
    <col min="1" max="1" width="2.5703125" style="123" customWidth="1"/>
    <col min="2" max="2" width="40.7109375" style="123" customWidth="1"/>
    <col min="3" max="3" width="11.5703125" style="123" customWidth="1"/>
    <col min="4" max="4" width="14.85546875" style="123" customWidth="1"/>
    <col min="5" max="5" width="11.5703125" style="123" customWidth="1"/>
    <col min="6" max="6" width="14.85546875" style="123" customWidth="1"/>
    <col min="7" max="7" width="11.5703125" style="123" customWidth="1"/>
    <col min="8" max="8" width="14.85546875" style="123" customWidth="1"/>
    <col min="9" max="16384" width="11.5703125" style="123"/>
  </cols>
  <sheetData>
    <row r="1" spans="1:9" s="121" customFormat="1" ht="15" customHeight="1" x14ac:dyDescent="0.2">
      <c r="A1" s="120"/>
      <c r="B1" s="120"/>
      <c r="C1" s="120"/>
      <c r="D1" s="120"/>
      <c r="E1" s="120"/>
      <c r="F1" s="120"/>
      <c r="G1" s="120"/>
      <c r="H1" s="120"/>
      <c r="I1" s="120"/>
    </row>
    <row r="2" spans="1:9" s="306" customFormat="1" ht="20.100000000000001" customHeight="1" x14ac:dyDescent="0.2">
      <c r="B2" s="306" t="s">
        <v>55</v>
      </c>
    </row>
    <row r="3" spans="1:9" s="122" customFormat="1" ht="50.1" customHeight="1" x14ac:dyDescent="0.2">
      <c r="B3" s="344" t="s">
        <v>263</v>
      </c>
      <c r="C3" s="344"/>
      <c r="D3" s="344"/>
      <c r="E3" s="344"/>
      <c r="F3" s="344"/>
      <c r="G3" s="344"/>
      <c r="H3" s="344"/>
    </row>
    <row r="4" spans="1:9" s="108" customFormat="1" ht="20.100000000000001" customHeight="1" x14ac:dyDescent="0.2">
      <c r="B4" s="351" t="s">
        <v>218</v>
      </c>
      <c r="C4" s="352" t="s">
        <v>0</v>
      </c>
      <c r="D4" s="352"/>
      <c r="E4" s="352" t="s">
        <v>1</v>
      </c>
      <c r="F4" s="352"/>
      <c r="G4" s="352" t="s">
        <v>2</v>
      </c>
      <c r="H4" s="353"/>
    </row>
    <row r="5" spans="1:9" s="108" customFormat="1" ht="45" customHeight="1" x14ac:dyDescent="0.2">
      <c r="B5" s="351"/>
      <c r="C5" s="153" t="s">
        <v>21</v>
      </c>
      <c r="D5" s="153" t="s">
        <v>68</v>
      </c>
      <c r="E5" s="153" t="s">
        <v>21</v>
      </c>
      <c r="F5" s="153" t="s">
        <v>68</v>
      </c>
      <c r="G5" s="153" t="s">
        <v>21</v>
      </c>
      <c r="H5" s="232" t="s">
        <v>68</v>
      </c>
    </row>
    <row r="6" spans="1:9" s="108" customFormat="1" ht="20.100000000000001" customHeight="1" x14ac:dyDescent="0.2">
      <c r="B6" s="351"/>
      <c r="C6" s="354" t="s">
        <v>3</v>
      </c>
      <c r="D6" s="354"/>
      <c r="E6" s="354" t="s">
        <v>3</v>
      </c>
      <c r="F6" s="354"/>
      <c r="G6" s="354" t="s">
        <v>3</v>
      </c>
      <c r="H6" s="355"/>
    </row>
    <row r="7" spans="1:9" s="108" customFormat="1" ht="15" customHeight="1" x14ac:dyDescent="0.2">
      <c r="B7" s="159" t="s">
        <v>0</v>
      </c>
      <c r="C7" s="331">
        <v>50111</v>
      </c>
      <c r="D7" s="331">
        <v>45180</v>
      </c>
      <c r="E7" s="331">
        <v>39954</v>
      </c>
      <c r="F7" s="331">
        <v>36951</v>
      </c>
      <c r="G7" s="331">
        <v>59221</v>
      </c>
      <c r="H7" s="331">
        <v>52561</v>
      </c>
    </row>
    <row r="8" spans="1:9" s="108" customFormat="1" ht="15" customHeight="1" x14ac:dyDescent="0.2">
      <c r="B8" s="160" t="s">
        <v>4</v>
      </c>
      <c r="C8" s="165">
        <v>16002</v>
      </c>
      <c r="D8" s="165">
        <v>15181</v>
      </c>
      <c r="E8" s="165">
        <v>15693</v>
      </c>
      <c r="F8" s="165">
        <v>15010</v>
      </c>
      <c r="G8" s="165">
        <v>16259</v>
      </c>
      <c r="H8" s="165">
        <v>15324</v>
      </c>
    </row>
    <row r="9" spans="1:9" s="108" customFormat="1" ht="15" customHeight="1" x14ac:dyDescent="0.2">
      <c r="B9" s="160" t="s">
        <v>5</v>
      </c>
      <c r="C9" s="165">
        <v>51229</v>
      </c>
      <c r="D9" s="165">
        <v>46163</v>
      </c>
      <c r="E9" s="165">
        <v>40718</v>
      </c>
      <c r="F9" s="165">
        <v>37641</v>
      </c>
      <c r="G9" s="165">
        <v>60679</v>
      </c>
      <c r="H9" s="165">
        <v>53825</v>
      </c>
    </row>
    <row r="10" spans="1:9" s="108" customFormat="1" ht="15" customHeight="1" x14ac:dyDescent="0.2">
      <c r="B10" s="161" t="s">
        <v>28</v>
      </c>
      <c r="C10" s="165"/>
      <c r="D10" s="165"/>
      <c r="E10" s="165"/>
      <c r="F10" s="165"/>
      <c r="G10" s="165"/>
      <c r="H10" s="165"/>
    </row>
    <row r="11" spans="1:9" s="108" customFormat="1" ht="15" customHeight="1" x14ac:dyDescent="0.2">
      <c r="B11" s="161" t="s">
        <v>6</v>
      </c>
      <c r="C11" s="165">
        <v>66865</v>
      </c>
      <c r="D11" s="165">
        <v>59642</v>
      </c>
      <c r="E11" s="165">
        <v>57622</v>
      </c>
      <c r="F11" s="165">
        <v>52725</v>
      </c>
      <c r="G11" s="165">
        <v>71750</v>
      </c>
      <c r="H11" s="165">
        <v>63298</v>
      </c>
    </row>
    <row r="12" spans="1:9" s="108" customFormat="1" ht="15" customHeight="1" x14ac:dyDescent="0.2">
      <c r="B12" s="162" t="s">
        <v>27</v>
      </c>
      <c r="C12" s="165"/>
      <c r="D12" s="165"/>
      <c r="E12" s="165"/>
      <c r="F12" s="165"/>
      <c r="G12" s="165"/>
      <c r="H12" s="165"/>
    </row>
    <row r="13" spans="1:9" s="108" customFormat="1" ht="15" customHeight="1" x14ac:dyDescent="0.2">
      <c r="B13" s="162" t="s">
        <v>7</v>
      </c>
      <c r="C13" s="165">
        <v>66345</v>
      </c>
      <c r="D13" s="165">
        <v>58878</v>
      </c>
      <c r="E13" s="165">
        <v>57316</v>
      </c>
      <c r="F13" s="165">
        <v>52207</v>
      </c>
      <c r="G13" s="165">
        <v>71184</v>
      </c>
      <c r="H13" s="165">
        <v>62453</v>
      </c>
    </row>
    <row r="14" spans="1:9" s="108" customFormat="1" ht="15" customHeight="1" x14ac:dyDescent="0.2">
      <c r="B14" s="162" t="s">
        <v>8</v>
      </c>
      <c r="C14" s="165">
        <v>58534</v>
      </c>
      <c r="D14" s="165">
        <v>58328</v>
      </c>
      <c r="E14" s="165">
        <v>58200</v>
      </c>
      <c r="F14" s="165">
        <v>57989</v>
      </c>
      <c r="G14" s="165">
        <v>58711</v>
      </c>
      <c r="H14" s="165">
        <v>58507</v>
      </c>
    </row>
    <row r="15" spans="1:9" s="108" customFormat="1" ht="15" customHeight="1" x14ac:dyDescent="0.2">
      <c r="B15" s="162" t="s">
        <v>9</v>
      </c>
      <c r="C15" s="156" t="s">
        <v>10</v>
      </c>
      <c r="D15" s="156" t="s">
        <v>10</v>
      </c>
      <c r="E15" s="156" t="s">
        <v>10</v>
      </c>
      <c r="F15" s="156">
        <v>112019</v>
      </c>
      <c r="G15" s="156" t="s">
        <v>10</v>
      </c>
      <c r="H15" s="156" t="s">
        <v>10</v>
      </c>
    </row>
    <row r="16" spans="1:9" s="108" customFormat="1" ht="15" customHeight="1" x14ac:dyDescent="0.2">
      <c r="B16" s="162" t="s">
        <v>11</v>
      </c>
      <c r="C16" s="156">
        <v>23263</v>
      </c>
      <c r="D16" s="156">
        <v>23220</v>
      </c>
      <c r="E16" s="170" t="s">
        <v>213</v>
      </c>
      <c r="F16" s="170" t="s">
        <v>213</v>
      </c>
      <c r="G16" s="156" t="s">
        <v>10</v>
      </c>
      <c r="H16" s="156" t="s">
        <v>10</v>
      </c>
    </row>
    <row r="17" spans="2:8" s="108" customFormat="1" ht="15" customHeight="1" x14ac:dyDescent="0.2">
      <c r="B17" s="161" t="s">
        <v>12</v>
      </c>
      <c r="C17" s="165">
        <v>33706</v>
      </c>
      <c r="D17" s="165">
        <v>31652</v>
      </c>
      <c r="E17" s="165">
        <v>33755</v>
      </c>
      <c r="F17" s="165">
        <v>31696</v>
      </c>
      <c r="G17" s="165">
        <v>33561</v>
      </c>
      <c r="H17" s="165">
        <v>31524</v>
      </c>
    </row>
    <row r="18" spans="2:8" s="108" customFormat="1" ht="15" customHeight="1" x14ac:dyDescent="0.2">
      <c r="B18" s="161" t="s">
        <v>13</v>
      </c>
      <c r="C18" s="165">
        <v>55351</v>
      </c>
      <c r="D18" s="165">
        <v>49047</v>
      </c>
      <c r="E18" s="165">
        <v>43093</v>
      </c>
      <c r="F18" s="165">
        <v>39080</v>
      </c>
      <c r="G18" s="165">
        <v>60695</v>
      </c>
      <c r="H18" s="165">
        <v>53393</v>
      </c>
    </row>
    <row r="19" spans="2:8" s="108" customFormat="1" ht="15" customHeight="1" x14ac:dyDescent="0.2">
      <c r="B19" s="161" t="s">
        <v>14</v>
      </c>
      <c r="C19" s="165">
        <v>5378</v>
      </c>
      <c r="D19" s="165">
        <v>5356</v>
      </c>
      <c r="E19" s="165">
        <v>5326</v>
      </c>
      <c r="F19" s="165">
        <v>5303</v>
      </c>
      <c r="G19" s="165">
        <v>5447</v>
      </c>
      <c r="H19" s="165">
        <v>5425</v>
      </c>
    </row>
    <row r="20" spans="2:8" s="108" customFormat="1" ht="15" customHeight="1" x14ac:dyDescent="0.2">
      <c r="B20" s="162" t="s">
        <v>27</v>
      </c>
      <c r="C20" s="166"/>
      <c r="D20" s="166"/>
      <c r="E20" s="166"/>
      <c r="F20" s="166"/>
      <c r="G20" s="166"/>
      <c r="H20" s="166"/>
    </row>
    <row r="21" spans="2:8" s="108" customFormat="1" ht="15" customHeight="1" x14ac:dyDescent="0.2">
      <c r="B21" s="162" t="s">
        <v>15</v>
      </c>
      <c r="C21" s="165">
        <v>63314</v>
      </c>
      <c r="D21" s="165">
        <v>56563</v>
      </c>
      <c r="E21" s="165">
        <v>52097</v>
      </c>
      <c r="F21" s="165">
        <v>47807</v>
      </c>
      <c r="G21" s="165">
        <v>71893</v>
      </c>
      <c r="H21" s="165">
        <v>63260</v>
      </c>
    </row>
    <row r="22" spans="2:8" s="108" customFormat="1" ht="15" customHeight="1" x14ac:dyDescent="0.2">
      <c r="B22" s="162" t="s">
        <v>16</v>
      </c>
      <c r="C22" s="165">
        <v>22507</v>
      </c>
      <c r="D22" s="165">
        <v>21377</v>
      </c>
      <c r="E22" s="165">
        <v>20043</v>
      </c>
      <c r="F22" s="165">
        <v>19124</v>
      </c>
      <c r="G22" s="165">
        <v>25975</v>
      </c>
      <c r="H22" s="165">
        <v>24549</v>
      </c>
    </row>
    <row r="23" spans="2:8" s="108" customFormat="1" ht="15" customHeight="1" x14ac:dyDescent="0.2">
      <c r="B23" s="163" t="s">
        <v>35</v>
      </c>
      <c r="C23" s="165"/>
      <c r="D23" s="165"/>
      <c r="E23" s="165"/>
      <c r="F23" s="165"/>
      <c r="G23" s="165"/>
      <c r="H23" s="165"/>
    </row>
    <row r="24" spans="2:8" s="108" customFormat="1" ht="15" customHeight="1" x14ac:dyDescent="0.2">
      <c r="B24" s="163" t="s">
        <v>17</v>
      </c>
      <c r="C24" s="165">
        <v>32087</v>
      </c>
      <c r="D24" s="165">
        <v>30428</v>
      </c>
      <c r="E24" s="165">
        <v>28117</v>
      </c>
      <c r="F24" s="165">
        <v>26741</v>
      </c>
      <c r="G24" s="165">
        <v>36649</v>
      </c>
      <c r="H24" s="165">
        <v>34664</v>
      </c>
    </row>
    <row r="25" spans="2:8" s="108" customFormat="1" ht="15" customHeight="1" x14ac:dyDescent="0.2">
      <c r="B25" s="163" t="s">
        <v>18</v>
      </c>
      <c r="C25" s="165">
        <v>12893</v>
      </c>
      <c r="D25" s="165">
        <v>12300</v>
      </c>
      <c r="E25" s="165">
        <v>13023</v>
      </c>
      <c r="F25" s="165">
        <v>12497</v>
      </c>
      <c r="G25" s="165">
        <v>12663</v>
      </c>
      <c r="H25" s="165">
        <v>11952</v>
      </c>
    </row>
    <row r="26" spans="2:8" s="108" customFormat="1" ht="15" customHeight="1" x14ac:dyDescent="0.2">
      <c r="B26" s="163" t="s">
        <v>19</v>
      </c>
      <c r="C26" s="165">
        <v>5321</v>
      </c>
      <c r="D26" s="165">
        <v>5299</v>
      </c>
      <c r="E26" s="165">
        <v>5287</v>
      </c>
      <c r="F26" s="165">
        <v>5264</v>
      </c>
      <c r="G26" s="165">
        <v>5370</v>
      </c>
      <c r="H26" s="165">
        <v>5347</v>
      </c>
    </row>
    <row r="27" spans="2:8" s="108" customFormat="1" ht="15" customHeight="1" x14ac:dyDescent="0.2">
      <c r="B27" s="163" t="s">
        <v>20</v>
      </c>
      <c r="C27" s="165">
        <v>33092</v>
      </c>
      <c r="D27" s="165">
        <v>32166</v>
      </c>
      <c r="E27" s="165">
        <v>32013</v>
      </c>
      <c r="F27" s="165">
        <v>31131</v>
      </c>
      <c r="G27" s="165">
        <v>33902</v>
      </c>
      <c r="H27" s="165">
        <v>32943</v>
      </c>
    </row>
    <row r="28" spans="2:8" s="108" customFormat="1" ht="15" customHeight="1" x14ac:dyDescent="0.2">
      <c r="B28" s="160" t="s">
        <v>339</v>
      </c>
      <c r="C28" s="166"/>
      <c r="D28" s="166"/>
      <c r="E28" s="166"/>
      <c r="F28" s="166"/>
      <c r="G28" s="166"/>
      <c r="H28" s="166"/>
    </row>
    <row r="29" spans="2:8" s="108" customFormat="1" ht="15" customHeight="1" x14ac:dyDescent="0.2">
      <c r="B29" s="161" t="s">
        <v>124</v>
      </c>
      <c r="C29" s="165">
        <v>79843</v>
      </c>
      <c r="D29" s="165">
        <v>71011</v>
      </c>
      <c r="E29" s="165">
        <v>65331</v>
      </c>
      <c r="F29" s="165">
        <v>59742</v>
      </c>
      <c r="G29" s="165">
        <v>85549</v>
      </c>
      <c r="H29" s="165">
        <v>75442</v>
      </c>
    </row>
    <row r="30" spans="2:8" s="108" customFormat="1" ht="15" customHeight="1" x14ac:dyDescent="0.2">
      <c r="B30" s="164" t="s">
        <v>125</v>
      </c>
      <c r="C30" s="169">
        <v>102913</v>
      </c>
      <c r="D30" s="169">
        <v>87267</v>
      </c>
      <c r="E30" s="169">
        <v>83744</v>
      </c>
      <c r="F30" s="169">
        <v>74670</v>
      </c>
      <c r="G30" s="169">
        <v>109913</v>
      </c>
      <c r="H30" s="169">
        <v>91867</v>
      </c>
    </row>
    <row r="31" spans="2:8" s="108" customFormat="1" x14ac:dyDescent="0.2">
      <c r="B31" s="150"/>
    </row>
    <row r="32" spans="2:8" s="108" customFormat="1" x14ac:dyDescent="0.2">
      <c r="B32" s="148" t="s">
        <v>350</v>
      </c>
    </row>
    <row r="33" spans="2:8" s="115" customFormat="1" ht="38.25" customHeight="1" x14ac:dyDescent="0.2">
      <c r="B33" s="356" t="s">
        <v>352</v>
      </c>
      <c r="C33" s="356"/>
      <c r="D33" s="356"/>
      <c r="E33" s="356"/>
      <c r="F33" s="356"/>
      <c r="G33" s="356"/>
      <c r="H33" s="356"/>
    </row>
    <row r="34" spans="2:8" x14ac:dyDescent="0.2">
      <c r="H34" s="155" t="s">
        <v>354</v>
      </c>
    </row>
  </sheetData>
  <mergeCells count="9">
    <mergeCell ref="B33:H33"/>
    <mergeCell ref="B3:H3"/>
    <mergeCell ref="C4:D4"/>
    <mergeCell ref="E4:F4"/>
    <mergeCell ref="G4:H4"/>
    <mergeCell ref="C6:D6"/>
    <mergeCell ref="E6:F6"/>
    <mergeCell ref="G6:H6"/>
    <mergeCell ref="B4:B6"/>
  </mergeCells>
  <hyperlinks>
    <hyperlink ref="H34" location="Inhaltsverzeichnis!A1" display="› Zurück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F7230-E6BE-4AD4-A4AD-914D44DB81D7}">
  <dimension ref="A1:F99"/>
  <sheetViews>
    <sheetView zoomScaleNormal="100" workbookViewId="0">
      <pane ySplit="5" topLeftCell="A6" activePane="bottomLeft" state="frozen"/>
      <selection pane="bottomLeft"/>
    </sheetView>
  </sheetViews>
  <sheetFormatPr baseColWidth="10" defaultColWidth="11.5703125" defaultRowHeight="12.75" x14ac:dyDescent="0.2"/>
  <cols>
    <col min="1" max="1" width="2.5703125" style="123" customWidth="1"/>
    <col min="2" max="2" width="52.7109375" style="123" customWidth="1"/>
    <col min="3" max="5" width="15.7109375" style="123" customWidth="1"/>
    <col min="6" max="16384" width="11.5703125" style="123"/>
  </cols>
  <sheetData>
    <row r="1" spans="1:5" s="121" customFormat="1" ht="15" customHeight="1" x14ac:dyDescent="0.2">
      <c r="A1" s="120"/>
      <c r="B1" s="120"/>
      <c r="C1" s="120"/>
      <c r="D1" s="120"/>
      <c r="E1" s="120"/>
    </row>
    <row r="2" spans="1:5" s="306" customFormat="1" ht="20.100000000000001" customHeight="1" x14ac:dyDescent="0.2">
      <c r="B2" s="306" t="s">
        <v>55</v>
      </c>
    </row>
    <row r="3" spans="1:5" s="122" customFormat="1" ht="50.1" customHeight="1" x14ac:dyDescent="0.2">
      <c r="B3" s="344" t="s">
        <v>248</v>
      </c>
      <c r="C3" s="344"/>
      <c r="D3" s="344"/>
      <c r="E3" s="344"/>
    </row>
    <row r="4" spans="1:5" s="108" customFormat="1" ht="30" customHeight="1" x14ac:dyDescent="0.2">
      <c r="B4" s="351" t="s">
        <v>155</v>
      </c>
      <c r="C4" s="153" t="s">
        <v>0</v>
      </c>
      <c r="D4" s="153" t="s">
        <v>1</v>
      </c>
      <c r="E4" s="232" t="s">
        <v>2</v>
      </c>
    </row>
    <row r="5" spans="1:5" s="108" customFormat="1" ht="80.25" customHeight="1" x14ac:dyDescent="0.2">
      <c r="B5" s="351"/>
      <c r="C5" s="153" t="s">
        <v>357</v>
      </c>
      <c r="D5" s="153" t="s">
        <v>357</v>
      </c>
      <c r="E5" s="232" t="s">
        <v>357</v>
      </c>
    </row>
    <row r="6" spans="1:5" s="113" customFormat="1" ht="15" customHeight="1" x14ac:dyDescent="0.2">
      <c r="B6" s="175"/>
      <c r="C6" s="357" t="s">
        <v>0</v>
      </c>
      <c r="D6" s="357"/>
      <c r="E6" s="357"/>
    </row>
    <row r="7" spans="1:5" s="108" customFormat="1" ht="15" customHeight="1" x14ac:dyDescent="0.2">
      <c r="B7" s="274" t="s">
        <v>0</v>
      </c>
      <c r="C7" s="331">
        <v>50111</v>
      </c>
      <c r="D7" s="331">
        <v>39954</v>
      </c>
      <c r="E7" s="331">
        <v>59221</v>
      </c>
    </row>
    <row r="8" spans="1:5" s="108" customFormat="1" ht="15" customHeight="1" x14ac:dyDescent="0.2">
      <c r="B8" s="160" t="s">
        <v>22</v>
      </c>
      <c r="C8" s="166"/>
      <c r="D8" s="171"/>
      <c r="E8" s="171"/>
    </row>
    <row r="9" spans="1:5" s="108" customFormat="1" ht="15" customHeight="1" x14ac:dyDescent="0.2">
      <c r="B9" s="176" t="s">
        <v>157</v>
      </c>
      <c r="C9" s="165">
        <v>21156</v>
      </c>
      <c r="D9" s="156">
        <v>16216</v>
      </c>
      <c r="E9" s="156">
        <v>24242</v>
      </c>
    </row>
    <row r="10" spans="1:5" s="108" customFormat="1" ht="15" customHeight="1" x14ac:dyDescent="0.2">
      <c r="B10" s="176" t="s">
        <v>158</v>
      </c>
      <c r="C10" s="165">
        <v>34069</v>
      </c>
      <c r="D10" s="165">
        <v>26209</v>
      </c>
      <c r="E10" s="165">
        <v>39261</v>
      </c>
    </row>
    <row r="11" spans="1:5" s="113" customFormat="1" ht="15" customHeight="1" x14ac:dyDescent="0.2">
      <c r="B11" s="176" t="s">
        <v>159</v>
      </c>
      <c r="C11" s="165">
        <v>40986</v>
      </c>
      <c r="D11" s="165">
        <v>33736</v>
      </c>
      <c r="E11" s="165">
        <v>48226</v>
      </c>
    </row>
    <row r="12" spans="1:5" s="108" customFormat="1" ht="15" customHeight="1" x14ac:dyDescent="0.2">
      <c r="B12" s="176" t="s">
        <v>160</v>
      </c>
      <c r="C12" s="165">
        <v>59969</v>
      </c>
      <c r="D12" s="165">
        <v>46873</v>
      </c>
      <c r="E12" s="165">
        <v>72062</v>
      </c>
    </row>
    <row r="13" spans="1:5" s="108" customFormat="1" ht="15" customHeight="1" x14ac:dyDescent="0.2">
      <c r="B13" s="177" t="s">
        <v>161</v>
      </c>
      <c r="C13" s="165"/>
      <c r="D13" s="165"/>
      <c r="E13" s="165"/>
    </row>
    <row r="14" spans="1:5" s="108" customFormat="1" ht="15" customHeight="1" x14ac:dyDescent="0.2">
      <c r="B14" s="176" t="s">
        <v>162</v>
      </c>
      <c r="C14" s="165">
        <v>23758</v>
      </c>
      <c r="D14" s="165">
        <v>19563</v>
      </c>
      <c r="E14" s="165">
        <v>27261</v>
      </c>
    </row>
    <row r="15" spans="1:5" s="108" customFormat="1" ht="15" customHeight="1" x14ac:dyDescent="0.2">
      <c r="B15" s="176" t="s">
        <v>163</v>
      </c>
      <c r="C15" s="165">
        <v>44865</v>
      </c>
      <c r="D15" s="165">
        <v>36763</v>
      </c>
      <c r="E15" s="165">
        <v>52432</v>
      </c>
    </row>
    <row r="16" spans="1:5" s="108" customFormat="1" ht="15" customHeight="1" x14ac:dyDescent="0.2">
      <c r="B16" s="176" t="s">
        <v>164</v>
      </c>
      <c r="C16" s="165">
        <v>54446</v>
      </c>
      <c r="D16" s="165">
        <v>38694</v>
      </c>
      <c r="E16" s="165">
        <v>62059</v>
      </c>
    </row>
    <row r="17" spans="2:5" s="108" customFormat="1" ht="15" customHeight="1" x14ac:dyDescent="0.2">
      <c r="B17" s="176" t="s">
        <v>165</v>
      </c>
      <c r="C17" s="165">
        <v>52404</v>
      </c>
      <c r="D17" s="165">
        <v>44153</v>
      </c>
      <c r="E17" s="165">
        <v>61623</v>
      </c>
    </row>
    <row r="18" spans="2:5" s="108" customFormat="1" ht="15" customHeight="1" x14ac:dyDescent="0.2">
      <c r="B18" s="176" t="s">
        <v>166</v>
      </c>
      <c r="C18" s="165">
        <v>76865</v>
      </c>
      <c r="D18" s="165">
        <v>58634</v>
      </c>
      <c r="E18" s="165">
        <v>92753</v>
      </c>
    </row>
    <row r="19" spans="2:5" s="108" customFormat="1" ht="15" customHeight="1" x14ac:dyDescent="0.2">
      <c r="B19" s="176" t="s">
        <v>167</v>
      </c>
      <c r="C19" s="165">
        <v>103291</v>
      </c>
      <c r="D19" s="165">
        <v>74723</v>
      </c>
      <c r="E19" s="165">
        <v>121672</v>
      </c>
    </row>
    <row r="20" spans="2:5" s="108" customFormat="1" ht="15" customHeight="1" x14ac:dyDescent="0.2">
      <c r="B20" s="177" t="s">
        <v>348</v>
      </c>
      <c r="C20" s="166"/>
      <c r="D20" s="166"/>
      <c r="E20" s="166"/>
    </row>
    <row r="21" spans="2:5" s="108" customFormat="1" ht="15" customHeight="1" x14ac:dyDescent="0.2">
      <c r="B21" s="176" t="s">
        <v>168</v>
      </c>
      <c r="C21" s="165">
        <v>20098</v>
      </c>
      <c r="D21" s="165">
        <v>16659</v>
      </c>
      <c r="E21" s="165">
        <v>24091</v>
      </c>
    </row>
    <row r="22" spans="2:5" s="108" customFormat="1" ht="15" customHeight="1" x14ac:dyDescent="0.2">
      <c r="B22" s="176" t="s">
        <v>169</v>
      </c>
      <c r="C22" s="165">
        <v>41349</v>
      </c>
      <c r="D22" s="165">
        <v>36029</v>
      </c>
      <c r="E22" s="165">
        <v>46361</v>
      </c>
    </row>
    <row r="23" spans="2:5" s="113" customFormat="1" ht="15" customHeight="1" x14ac:dyDescent="0.2">
      <c r="B23" s="176" t="s">
        <v>170</v>
      </c>
      <c r="C23" s="165">
        <v>59947</v>
      </c>
      <c r="D23" s="165">
        <v>50043</v>
      </c>
      <c r="E23" s="165">
        <v>68627</v>
      </c>
    </row>
    <row r="24" spans="2:5" s="108" customFormat="1" ht="15" customHeight="1" x14ac:dyDescent="0.2">
      <c r="B24" s="176" t="s">
        <v>171</v>
      </c>
      <c r="C24" s="165">
        <v>80815</v>
      </c>
      <c r="D24" s="165">
        <v>60872</v>
      </c>
      <c r="E24" s="165">
        <v>94455</v>
      </c>
    </row>
    <row r="25" spans="2:5" s="108" customFormat="1" ht="15" customHeight="1" x14ac:dyDescent="0.2">
      <c r="B25" s="177" t="s">
        <v>349</v>
      </c>
      <c r="C25" s="166"/>
      <c r="D25" s="166"/>
      <c r="E25" s="166"/>
    </row>
    <row r="26" spans="2:5" s="108" customFormat="1" ht="15" customHeight="1" x14ac:dyDescent="0.2">
      <c r="B26" s="176" t="s">
        <v>172</v>
      </c>
      <c r="C26" s="165">
        <v>33043</v>
      </c>
      <c r="D26" s="156">
        <v>29792</v>
      </c>
      <c r="E26" s="165">
        <v>34271</v>
      </c>
    </row>
    <row r="27" spans="2:5" s="108" customFormat="1" ht="15" customHeight="1" x14ac:dyDescent="0.2">
      <c r="B27" s="176" t="s">
        <v>173</v>
      </c>
      <c r="C27" s="165">
        <v>56949</v>
      </c>
      <c r="D27" s="165">
        <v>44503</v>
      </c>
      <c r="E27" s="165">
        <v>59822</v>
      </c>
    </row>
    <row r="28" spans="2:5" s="108" customFormat="1" ht="15" customHeight="1" x14ac:dyDescent="0.2">
      <c r="B28" s="176" t="s">
        <v>177</v>
      </c>
      <c r="C28" s="165">
        <v>48057</v>
      </c>
      <c r="D28" s="156">
        <v>49185</v>
      </c>
      <c r="E28" s="165">
        <v>47888</v>
      </c>
    </row>
    <row r="29" spans="2:5" s="108" customFormat="1" ht="15" customHeight="1" x14ac:dyDescent="0.2">
      <c r="B29" s="176" t="s">
        <v>174</v>
      </c>
      <c r="C29" s="165">
        <v>72912</v>
      </c>
      <c r="D29" s="165">
        <v>62571</v>
      </c>
      <c r="E29" s="165">
        <v>76111</v>
      </c>
    </row>
    <row r="30" spans="2:5" s="108" customFormat="1" ht="15" customHeight="1" x14ac:dyDescent="0.2">
      <c r="B30" s="176" t="s">
        <v>175</v>
      </c>
      <c r="C30" s="165">
        <v>33377</v>
      </c>
      <c r="D30" s="165">
        <v>23245</v>
      </c>
      <c r="E30" s="165">
        <v>38178</v>
      </c>
    </row>
    <row r="31" spans="2:5" s="108" customFormat="1" ht="15" customHeight="1" x14ac:dyDescent="0.2">
      <c r="B31" s="176" t="s">
        <v>181</v>
      </c>
      <c r="C31" s="165">
        <v>37211</v>
      </c>
      <c r="D31" s="165">
        <v>28417</v>
      </c>
      <c r="E31" s="165">
        <v>48168</v>
      </c>
    </row>
    <row r="32" spans="2:5" s="108" customFormat="1" ht="15" customHeight="1" x14ac:dyDescent="0.2">
      <c r="B32" s="176" t="s">
        <v>178</v>
      </c>
      <c r="C32" s="165">
        <v>62785</v>
      </c>
      <c r="D32" s="165">
        <v>47599</v>
      </c>
      <c r="E32" s="165">
        <v>83994</v>
      </c>
    </row>
    <row r="33" spans="2:5" s="108" customFormat="1" ht="15" customHeight="1" x14ac:dyDescent="0.2">
      <c r="B33" s="176" t="s">
        <v>179</v>
      </c>
      <c r="C33" s="165">
        <v>41774</v>
      </c>
      <c r="D33" s="165">
        <v>38242</v>
      </c>
      <c r="E33" s="165">
        <v>50790</v>
      </c>
    </row>
    <row r="34" spans="2:5" s="108" customFormat="1" ht="15" customHeight="1" x14ac:dyDescent="0.2">
      <c r="B34" s="176" t="s">
        <v>180</v>
      </c>
      <c r="C34" s="165">
        <v>53623</v>
      </c>
      <c r="D34" s="165">
        <v>46282</v>
      </c>
      <c r="E34" s="165">
        <v>62039</v>
      </c>
    </row>
    <row r="35" spans="2:5" s="108" customFormat="1" ht="15" customHeight="1" x14ac:dyDescent="0.2">
      <c r="B35" s="176" t="s">
        <v>176</v>
      </c>
      <c r="C35" s="165">
        <v>48113</v>
      </c>
      <c r="D35" s="165">
        <v>45542</v>
      </c>
      <c r="E35" s="165">
        <v>48895</v>
      </c>
    </row>
    <row r="36" spans="2:5" s="108" customFormat="1" ht="15" customHeight="1" x14ac:dyDescent="0.2">
      <c r="B36" s="178"/>
      <c r="C36" s="357" t="s">
        <v>127</v>
      </c>
      <c r="D36" s="357"/>
      <c r="E36" s="357"/>
    </row>
    <row r="37" spans="2:5" s="108" customFormat="1" ht="15" customHeight="1" x14ac:dyDescent="0.2">
      <c r="B37" s="160" t="s">
        <v>0</v>
      </c>
      <c r="C37" s="165">
        <v>66865</v>
      </c>
      <c r="D37" s="165">
        <v>57622</v>
      </c>
      <c r="E37" s="165">
        <v>71750</v>
      </c>
    </row>
    <row r="38" spans="2:5" s="108" customFormat="1" ht="15" customHeight="1" x14ac:dyDescent="0.2">
      <c r="B38" s="160" t="s">
        <v>22</v>
      </c>
      <c r="C38" s="172"/>
      <c r="D38" s="172"/>
      <c r="E38" s="172"/>
    </row>
    <row r="39" spans="2:5" s="108" customFormat="1" ht="15" customHeight="1" x14ac:dyDescent="0.2">
      <c r="B39" s="176" t="s">
        <v>157</v>
      </c>
      <c r="C39" s="165">
        <v>40118</v>
      </c>
      <c r="D39" s="173" t="s">
        <v>10</v>
      </c>
      <c r="E39" s="165">
        <v>41672</v>
      </c>
    </row>
    <row r="40" spans="2:5" s="108" customFormat="1" ht="15" customHeight="1" x14ac:dyDescent="0.2">
      <c r="B40" s="176" t="s">
        <v>158</v>
      </c>
      <c r="C40" s="165">
        <v>45500</v>
      </c>
      <c r="D40" s="165">
        <v>38391</v>
      </c>
      <c r="E40" s="165">
        <v>47967</v>
      </c>
    </row>
    <row r="41" spans="2:5" s="108" customFormat="1" ht="15" customHeight="1" x14ac:dyDescent="0.2">
      <c r="B41" s="176" t="s">
        <v>159</v>
      </c>
      <c r="C41" s="165">
        <v>53568</v>
      </c>
      <c r="D41" s="165">
        <v>47699</v>
      </c>
      <c r="E41" s="165">
        <v>56807</v>
      </c>
    </row>
    <row r="42" spans="2:5" s="108" customFormat="1" ht="15" customHeight="1" x14ac:dyDescent="0.2">
      <c r="B42" s="176" t="s">
        <v>160</v>
      </c>
      <c r="C42" s="165">
        <v>78945</v>
      </c>
      <c r="D42" s="165">
        <v>65899</v>
      </c>
      <c r="E42" s="165">
        <v>86372</v>
      </c>
    </row>
    <row r="43" spans="2:5" s="108" customFormat="1" ht="15" customHeight="1" x14ac:dyDescent="0.2">
      <c r="B43" s="177" t="s">
        <v>161</v>
      </c>
      <c r="C43" s="165"/>
      <c r="D43" s="165"/>
      <c r="E43" s="165"/>
    </row>
    <row r="44" spans="2:5" s="108" customFormat="1" ht="15" customHeight="1" x14ac:dyDescent="0.2">
      <c r="B44" s="176" t="s">
        <v>162</v>
      </c>
      <c r="C44" s="165">
        <v>45401</v>
      </c>
      <c r="D44" s="165">
        <v>41253</v>
      </c>
      <c r="E44" s="165">
        <v>47090</v>
      </c>
    </row>
    <row r="45" spans="2:5" s="108" customFormat="1" ht="15" customHeight="1" x14ac:dyDescent="0.2">
      <c r="B45" s="176" t="s">
        <v>163</v>
      </c>
      <c r="C45" s="165">
        <v>56604</v>
      </c>
      <c r="D45" s="165">
        <v>50368</v>
      </c>
      <c r="E45" s="165">
        <v>59925</v>
      </c>
    </row>
    <row r="46" spans="2:5" s="108" customFormat="1" ht="15" customHeight="1" x14ac:dyDescent="0.2">
      <c r="B46" s="176" t="s">
        <v>164</v>
      </c>
      <c r="C46" s="165">
        <v>73419</v>
      </c>
      <c r="D46" s="165">
        <v>61117</v>
      </c>
      <c r="E46" s="165">
        <v>76714</v>
      </c>
    </row>
    <row r="47" spans="2:5" s="108" customFormat="1" ht="15" customHeight="1" x14ac:dyDescent="0.2">
      <c r="B47" s="176" t="s">
        <v>165</v>
      </c>
      <c r="C47" s="165">
        <v>65328</v>
      </c>
      <c r="D47" s="165">
        <v>57570</v>
      </c>
      <c r="E47" s="165">
        <v>71658</v>
      </c>
    </row>
    <row r="48" spans="2:5" s="108" customFormat="1" ht="15" customHeight="1" x14ac:dyDescent="0.2">
      <c r="B48" s="176" t="s">
        <v>166</v>
      </c>
      <c r="C48" s="165">
        <v>93232</v>
      </c>
      <c r="D48" s="165">
        <v>76232</v>
      </c>
      <c r="E48" s="165">
        <v>102133</v>
      </c>
    </row>
    <row r="49" spans="2:5" s="108" customFormat="1" ht="15" customHeight="1" x14ac:dyDescent="0.2">
      <c r="B49" s="176" t="s">
        <v>167</v>
      </c>
      <c r="C49" s="165">
        <v>122785</v>
      </c>
      <c r="D49" s="165">
        <v>98926</v>
      </c>
      <c r="E49" s="165">
        <v>132224</v>
      </c>
    </row>
    <row r="50" spans="2:5" s="108" customFormat="1" ht="15" customHeight="1" x14ac:dyDescent="0.2">
      <c r="B50" s="177" t="s">
        <v>348</v>
      </c>
      <c r="C50" s="172"/>
      <c r="D50" s="172"/>
      <c r="E50" s="172"/>
    </row>
    <row r="51" spans="2:5" s="108" customFormat="1" ht="15" customHeight="1" x14ac:dyDescent="0.2">
      <c r="B51" s="176" t="s">
        <v>168</v>
      </c>
      <c r="C51" s="165">
        <v>38290</v>
      </c>
      <c r="D51" s="165">
        <v>34605</v>
      </c>
      <c r="E51" s="165">
        <v>40004</v>
      </c>
    </row>
    <row r="52" spans="2:5" s="108" customFormat="1" ht="15" customHeight="1" x14ac:dyDescent="0.2">
      <c r="B52" s="176" t="s">
        <v>169</v>
      </c>
      <c r="C52" s="165">
        <v>53422</v>
      </c>
      <c r="D52" s="165">
        <v>49441</v>
      </c>
      <c r="E52" s="165">
        <v>55688</v>
      </c>
    </row>
    <row r="53" spans="2:5" s="108" customFormat="1" ht="15" customHeight="1" x14ac:dyDescent="0.2">
      <c r="B53" s="176" t="s">
        <v>170</v>
      </c>
      <c r="C53" s="165">
        <v>69742</v>
      </c>
      <c r="D53" s="165">
        <v>61149</v>
      </c>
      <c r="E53" s="165">
        <v>74754</v>
      </c>
    </row>
    <row r="54" spans="2:5" s="108" customFormat="1" ht="15" customHeight="1" x14ac:dyDescent="0.2">
      <c r="B54" s="176" t="s">
        <v>171</v>
      </c>
      <c r="C54" s="165">
        <v>96700</v>
      </c>
      <c r="D54" s="165">
        <v>78289</v>
      </c>
      <c r="E54" s="165">
        <v>104682</v>
      </c>
    </row>
    <row r="55" spans="2:5" s="108" customFormat="1" ht="15" customHeight="1" x14ac:dyDescent="0.2">
      <c r="B55" s="177" t="s">
        <v>349</v>
      </c>
      <c r="C55" s="166"/>
      <c r="D55" s="172"/>
      <c r="E55" s="166"/>
    </row>
    <row r="56" spans="2:5" s="108" customFormat="1" ht="15" customHeight="1" x14ac:dyDescent="0.2">
      <c r="B56" s="176" t="s">
        <v>172</v>
      </c>
      <c r="C56" s="165">
        <v>38848</v>
      </c>
      <c r="D56" s="156">
        <v>42724</v>
      </c>
      <c r="E56" s="165">
        <v>38011</v>
      </c>
    </row>
    <row r="57" spans="2:5" s="108" customFormat="1" ht="15" customHeight="1" x14ac:dyDescent="0.2">
      <c r="B57" s="176" t="s">
        <v>173</v>
      </c>
      <c r="C57" s="165">
        <v>64604</v>
      </c>
      <c r="D57" s="165">
        <v>56882</v>
      </c>
      <c r="E57" s="165">
        <v>65806</v>
      </c>
    </row>
    <row r="58" spans="2:5" s="108" customFormat="1" ht="15" customHeight="1" x14ac:dyDescent="0.2">
      <c r="B58" s="176" t="s">
        <v>177</v>
      </c>
      <c r="C58" s="165">
        <v>58333</v>
      </c>
      <c r="D58" s="165">
        <v>61096</v>
      </c>
      <c r="E58" s="165">
        <v>58018</v>
      </c>
    </row>
    <row r="59" spans="2:5" s="108" customFormat="1" ht="15" customHeight="1" x14ac:dyDescent="0.2">
      <c r="B59" s="176" t="s">
        <v>174</v>
      </c>
      <c r="C59" s="165">
        <v>79596</v>
      </c>
      <c r="D59" s="165">
        <v>69766</v>
      </c>
      <c r="E59" s="165">
        <v>82100</v>
      </c>
    </row>
    <row r="60" spans="2:5" s="108" customFormat="1" ht="15" customHeight="1" x14ac:dyDescent="0.2">
      <c r="B60" s="176" t="s">
        <v>175</v>
      </c>
      <c r="C60" s="165">
        <v>46835</v>
      </c>
      <c r="D60" s="165">
        <v>43791</v>
      </c>
      <c r="E60" s="165">
        <v>47451</v>
      </c>
    </row>
    <row r="61" spans="2:5" s="108" customFormat="1" ht="15" customHeight="1" x14ac:dyDescent="0.2">
      <c r="B61" s="176" t="s">
        <v>181</v>
      </c>
      <c r="C61" s="165">
        <v>60379</v>
      </c>
      <c r="D61" s="165">
        <v>48421</v>
      </c>
      <c r="E61" s="165">
        <v>69552</v>
      </c>
    </row>
    <row r="62" spans="2:5" s="108" customFormat="1" ht="15" customHeight="1" x14ac:dyDescent="0.2">
      <c r="B62" s="176" t="s">
        <v>178</v>
      </c>
      <c r="C62" s="165">
        <v>81853</v>
      </c>
      <c r="D62" s="165">
        <v>63519</v>
      </c>
      <c r="E62" s="165">
        <v>98194</v>
      </c>
    </row>
    <row r="63" spans="2:5" s="108" customFormat="1" ht="15" customHeight="1" x14ac:dyDescent="0.2">
      <c r="B63" s="176" t="s">
        <v>179</v>
      </c>
      <c r="C63" s="165">
        <v>59005</v>
      </c>
      <c r="D63" s="165">
        <v>53017</v>
      </c>
      <c r="E63" s="165">
        <v>68946</v>
      </c>
    </row>
    <row r="64" spans="2:5" s="108" customFormat="1" ht="15" customHeight="1" x14ac:dyDescent="0.2">
      <c r="B64" s="176" t="s">
        <v>180</v>
      </c>
      <c r="C64" s="165">
        <v>71392</v>
      </c>
      <c r="D64" s="165">
        <v>62337</v>
      </c>
      <c r="E64" s="165">
        <v>79060</v>
      </c>
    </row>
    <row r="65" spans="2:5" s="108" customFormat="1" ht="15" customHeight="1" x14ac:dyDescent="0.2">
      <c r="B65" s="176" t="s">
        <v>176</v>
      </c>
      <c r="C65" s="165">
        <v>48096</v>
      </c>
      <c r="D65" s="165">
        <v>45464</v>
      </c>
      <c r="E65" s="165">
        <v>48868</v>
      </c>
    </row>
    <row r="66" spans="2:5" s="108" customFormat="1" ht="15" customHeight="1" x14ac:dyDescent="0.2">
      <c r="B66" s="178"/>
      <c r="C66" s="357" t="s">
        <v>128</v>
      </c>
      <c r="D66" s="357"/>
      <c r="E66" s="357"/>
    </row>
    <row r="67" spans="2:5" s="108" customFormat="1" ht="15" customHeight="1" x14ac:dyDescent="0.2">
      <c r="B67" s="160" t="s">
        <v>0</v>
      </c>
      <c r="C67" s="165">
        <v>33706</v>
      </c>
      <c r="D67" s="165">
        <v>33755</v>
      </c>
      <c r="E67" s="165">
        <v>33561</v>
      </c>
    </row>
    <row r="68" spans="2:5" s="108" customFormat="1" ht="15" customHeight="1" x14ac:dyDescent="0.2">
      <c r="B68" s="160" t="s">
        <v>22</v>
      </c>
      <c r="C68" s="172"/>
      <c r="D68" s="172"/>
      <c r="E68" s="172"/>
    </row>
    <row r="69" spans="2:5" s="108" customFormat="1" ht="15" customHeight="1" x14ac:dyDescent="0.2">
      <c r="B69" s="176" t="s">
        <v>157</v>
      </c>
      <c r="C69" s="156">
        <v>16933</v>
      </c>
      <c r="D69" s="156">
        <v>19183</v>
      </c>
      <c r="E69" s="173" t="s">
        <v>10</v>
      </c>
    </row>
    <row r="70" spans="2:5" s="108" customFormat="1" ht="15" customHeight="1" x14ac:dyDescent="0.2">
      <c r="B70" s="176" t="s">
        <v>158</v>
      </c>
      <c r="C70" s="165">
        <v>25008</v>
      </c>
      <c r="D70" s="165">
        <v>23826</v>
      </c>
      <c r="E70" s="165">
        <v>28277</v>
      </c>
    </row>
    <row r="71" spans="2:5" s="108" customFormat="1" ht="15" customHeight="1" x14ac:dyDescent="0.2">
      <c r="B71" s="176" t="s">
        <v>159</v>
      </c>
      <c r="C71" s="165">
        <v>30336</v>
      </c>
      <c r="D71" s="165">
        <v>30361</v>
      </c>
      <c r="E71" s="165">
        <v>30229</v>
      </c>
    </row>
    <row r="72" spans="2:5" s="108" customFormat="1" ht="15" customHeight="1" x14ac:dyDescent="0.2">
      <c r="B72" s="176" t="s">
        <v>160</v>
      </c>
      <c r="C72" s="165">
        <v>38215</v>
      </c>
      <c r="D72" s="165">
        <v>38247</v>
      </c>
      <c r="E72" s="165">
        <v>38125</v>
      </c>
    </row>
    <row r="73" spans="2:5" s="108" customFormat="1" ht="15" customHeight="1" x14ac:dyDescent="0.2">
      <c r="B73" s="177" t="s">
        <v>161</v>
      </c>
      <c r="C73" s="166"/>
      <c r="D73" s="166"/>
      <c r="E73" s="166"/>
    </row>
    <row r="74" spans="2:5" s="108" customFormat="1" ht="15" customHeight="1" x14ac:dyDescent="0.2">
      <c r="B74" s="176" t="s">
        <v>162</v>
      </c>
      <c r="C74" s="165">
        <v>20578</v>
      </c>
      <c r="D74" s="165">
        <v>21139</v>
      </c>
      <c r="E74" s="165">
        <v>19751</v>
      </c>
    </row>
    <row r="75" spans="2:5" s="108" customFormat="1" ht="15" customHeight="1" x14ac:dyDescent="0.2">
      <c r="B75" s="176" t="s">
        <v>163</v>
      </c>
      <c r="C75" s="165">
        <v>31627</v>
      </c>
      <c r="D75" s="165">
        <v>31369</v>
      </c>
      <c r="E75" s="165">
        <v>32622</v>
      </c>
    </row>
    <row r="76" spans="2:5" s="108" customFormat="1" ht="15" customHeight="1" x14ac:dyDescent="0.2">
      <c r="B76" s="176" t="s">
        <v>164</v>
      </c>
      <c r="C76" s="156">
        <v>30277</v>
      </c>
      <c r="D76" s="156">
        <v>34014</v>
      </c>
      <c r="E76" s="173" t="s">
        <v>10</v>
      </c>
    </row>
    <row r="77" spans="2:5" s="108" customFormat="1" ht="15" customHeight="1" x14ac:dyDescent="0.2">
      <c r="B77" s="176" t="s">
        <v>165</v>
      </c>
      <c r="C77" s="165">
        <v>32450</v>
      </c>
      <c r="D77" s="165">
        <v>32291</v>
      </c>
      <c r="E77" s="165">
        <v>32868</v>
      </c>
    </row>
    <row r="78" spans="2:5" s="108" customFormat="1" ht="15" customHeight="1" x14ac:dyDescent="0.2">
      <c r="B78" s="176" t="s">
        <v>166</v>
      </c>
      <c r="C78" s="165">
        <v>47186</v>
      </c>
      <c r="D78" s="165">
        <v>45846</v>
      </c>
      <c r="E78" s="165">
        <v>51538</v>
      </c>
    </row>
    <row r="79" spans="2:5" s="108" customFormat="1" ht="15" customHeight="1" x14ac:dyDescent="0.2">
      <c r="B79" s="176" t="s">
        <v>167</v>
      </c>
      <c r="C79" s="165">
        <v>59511</v>
      </c>
      <c r="D79" s="165">
        <v>54181</v>
      </c>
      <c r="E79" s="156">
        <v>71123</v>
      </c>
    </row>
    <row r="80" spans="2:5" s="108" customFormat="1" ht="15" customHeight="1" x14ac:dyDescent="0.2">
      <c r="B80" s="177" t="s">
        <v>348</v>
      </c>
      <c r="C80" s="166"/>
      <c r="D80" s="172"/>
      <c r="E80" s="172"/>
    </row>
    <row r="81" spans="2:5" s="108" customFormat="1" ht="15" customHeight="1" x14ac:dyDescent="0.2">
      <c r="B81" s="176" t="s">
        <v>168</v>
      </c>
      <c r="C81" s="165">
        <v>20500</v>
      </c>
      <c r="D81" s="165">
        <v>20333</v>
      </c>
      <c r="E81" s="165">
        <v>20882</v>
      </c>
    </row>
    <row r="82" spans="2:5" s="108" customFormat="1" ht="15" customHeight="1" x14ac:dyDescent="0.2">
      <c r="B82" s="176" t="s">
        <v>169</v>
      </c>
      <c r="C82" s="165">
        <v>30725</v>
      </c>
      <c r="D82" s="165">
        <v>31149</v>
      </c>
      <c r="E82" s="165">
        <v>29281</v>
      </c>
    </row>
    <row r="83" spans="2:5" s="108" customFormat="1" ht="15" customHeight="1" x14ac:dyDescent="0.2">
      <c r="B83" s="176" t="s">
        <v>170</v>
      </c>
      <c r="C83" s="165">
        <v>40289</v>
      </c>
      <c r="D83" s="165">
        <v>40178</v>
      </c>
      <c r="E83" s="156">
        <v>40669</v>
      </c>
    </row>
    <row r="84" spans="2:5" s="108" customFormat="1" ht="15" customHeight="1" x14ac:dyDescent="0.2">
      <c r="B84" s="176" t="s">
        <v>171</v>
      </c>
      <c r="C84" s="165">
        <v>47757</v>
      </c>
      <c r="D84" s="165">
        <v>47093</v>
      </c>
      <c r="E84" s="165">
        <v>49343</v>
      </c>
    </row>
    <row r="85" spans="2:5" s="108" customFormat="1" ht="15" customHeight="1" x14ac:dyDescent="0.2">
      <c r="B85" s="177" t="s">
        <v>349</v>
      </c>
      <c r="C85" s="172"/>
      <c r="D85" s="172"/>
      <c r="E85" s="172"/>
    </row>
    <row r="86" spans="2:5" s="108" customFormat="1" ht="15" customHeight="1" x14ac:dyDescent="0.2">
      <c r="B86" s="176" t="s">
        <v>172</v>
      </c>
      <c r="C86" s="156">
        <v>28598</v>
      </c>
      <c r="D86" s="156">
        <v>28392</v>
      </c>
      <c r="E86" s="156">
        <v>28823</v>
      </c>
    </row>
    <row r="87" spans="2:5" s="108" customFormat="1" ht="15" customHeight="1" x14ac:dyDescent="0.2">
      <c r="B87" s="176" t="s">
        <v>173</v>
      </c>
      <c r="C87" s="165">
        <v>34172</v>
      </c>
      <c r="D87" s="165">
        <v>32729</v>
      </c>
      <c r="E87" s="156">
        <v>35761</v>
      </c>
    </row>
    <row r="88" spans="2:5" s="108" customFormat="1" ht="15" customHeight="1" x14ac:dyDescent="0.2">
      <c r="B88" s="176" t="s">
        <v>177</v>
      </c>
      <c r="C88" s="156">
        <v>32427</v>
      </c>
      <c r="D88" s="165">
        <v>42811</v>
      </c>
      <c r="E88" s="156">
        <v>27612</v>
      </c>
    </row>
    <row r="89" spans="2:5" s="108" customFormat="1" ht="15" customHeight="1" x14ac:dyDescent="0.2">
      <c r="B89" s="176" t="s">
        <v>174</v>
      </c>
      <c r="C89" s="165">
        <v>49052</v>
      </c>
      <c r="D89" s="165">
        <v>48800</v>
      </c>
      <c r="E89" s="165">
        <v>49304</v>
      </c>
    </row>
    <row r="90" spans="2:5" s="108" customFormat="1" ht="15" customHeight="1" x14ac:dyDescent="0.2">
      <c r="B90" s="176" t="s">
        <v>175</v>
      </c>
      <c r="C90" s="165">
        <v>23625</v>
      </c>
      <c r="D90" s="165">
        <v>22477</v>
      </c>
      <c r="E90" s="165">
        <v>25416</v>
      </c>
    </row>
    <row r="91" spans="2:5" s="108" customFormat="1" ht="15" customHeight="1" x14ac:dyDescent="0.2">
      <c r="B91" s="176" t="s">
        <v>181</v>
      </c>
      <c r="C91" s="165">
        <v>24707</v>
      </c>
      <c r="D91" s="165">
        <v>25470</v>
      </c>
      <c r="E91" s="156">
        <v>22605</v>
      </c>
    </row>
    <row r="92" spans="2:5" s="108" customFormat="1" ht="15" customHeight="1" x14ac:dyDescent="0.2">
      <c r="B92" s="176" t="s">
        <v>178</v>
      </c>
      <c r="C92" s="165">
        <v>38194</v>
      </c>
      <c r="D92" s="165">
        <v>37513</v>
      </c>
      <c r="E92" s="156">
        <v>41566</v>
      </c>
    </row>
    <row r="93" spans="2:5" s="108" customFormat="1" ht="15" customHeight="1" x14ac:dyDescent="0.2">
      <c r="B93" s="176" t="s">
        <v>179</v>
      </c>
      <c r="C93" s="165">
        <v>35469</v>
      </c>
      <c r="D93" s="165">
        <v>35324</v>
      </c>
      <c r="E93" s="165">
        <v>36060</v>
      </c>
    </row>
    <row r="94" spans="2:5" s="108" customFormat="1" ht="15" customHeight="1" x14ac:dyDescent="0.2">
      <c r="B94" s="176" t="s">
        <v>180</v>
      </c>
      <c r="C94" s="165">
        <v>34782</v>
      </c>
      <c r="D94" s="165">
        <v>34647</v>
      </c>
      <c r="E94" s="165">
        <v>35264</v>
      </c>
    </row>
    <row r="95" spans="2:5" s="108" customFormat="1" ht="15" customHeight="1" x14ac:dyDescent="0.2">
      <c r="B95" s="179" t="s">
        <v>176</v>
      </c>
      <c r="C95" s="174" t="s">
        <v>10</v>
      </c>
      <c r="D95" s="174" t="s">
        <v>10</v>
      </c>
      <c r="E95" s="174" t="s">
        <v>213</v>
      </c>
    </row>
    <row r="96" spans="2:5" s="114" customFormat="1" x14ac:dyDescent="0.2">
      <c r="B96" s="146"/>
      <c r="C96" s="147"/>
      <c r="D96" s="147"/>
      <c r="E96" s="147"/>
    </row>
    <row r="97" spans="2:6" s="108" customFormat="1" x14ac:dyDescent="0.2">
      <c r="B97" s="148" t="s">
        <v>350</v>
      </c>
    </row>
    <row r="98" spans="2:6" s="115" customFormat="1" ht="24.95" customHeight="1" x14ac:dyDescent="0.2">
      <c r="B98" s="356" t="s">
        <v>351</v>
      </c>
      <c r="C98" s="356"/>
      <c r="D98" s="356"/>
      <c r="E98" s="356"/>
      <c r="F98" s="149"/>
    </row>
    <row r="99" spans="2:6" x14ac:dyDescent="0.2">
      <c r="E99" s="155" t="s">
        <v>354</v>
      </c>
    </row>
  </sheetData>
  <mergeCells count="6">
    <mergeCell ref="B98:E98"/>
    <mergeCell ref="C36:E36"/>
    <mergeCell ref="C66:E66"/>
    <mergeCell ref="C6:E6"/>
    <mergeCell ref="B3:E3"/>
    <mergeCell ref="B4:B5"/>
  </mergeCells>
  <hyperlinks>
    <hyperlink ref="E99" location="Inhaltsverzeichnis!A1" display="› Zurück zum Inhaltsverzeichnis" xr:uid="{9257C12B-AD8F-4B9A-A613-1AD2A76DDA09}"/>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52F59-AC67-48B2-90E7-AB826CD87F47}">
  <dimension ref="A1:L30"/>
  <sheetViews>
    <sheetView zoomScaleNormal="100" workbookViewId="0">
      <pane ySplit="6" topLeftCell="A7" activePane="bottomLeft" state="frozen"/>
      <selection pane="bottomLeft"/>
    </sheetView>
  </sheetViews>
  <sheetFormatPr baseColWidth="10" defaultColWidth="11.5703125" defaultRowHeight="12.75" x14ac:dyDescent="0.2"/>
  <cols>
    <col min="1" max="1" width="2.5703125" style="123" customWidth="1"/>
    <col min="2" max="2" width="81.28515625" style="123" customWidth="1"/>
    <col min="3" max="11" width="12.5703125" style="123" customWidth="1"/>
    <col min="12" max="16384" width="11.5703125" style="123"/>
  </cols>
  <sheetData>
    <row r="1" spans="1:11" s="121" customFormat="1" ht="15" customHeight="1" x14ac:dyDescent="0.2">
      <c r="A1" s="120"/>
      <c r="B1" s="120"/>
      <c r="C1" s="120"/>
      <c r="D1" s="120"/>
      <c r="E1" s="120"/>
      <c r="F1" s="120"/>
      <c r="G1" s="120"/>
      <c r="H1" s="120"/>
      <c r="I1" s="120"/>
      <c r="J1" s="120"/>
      <c r="K1" s="120"/>
    </row>
    <row r="2" spans="1:11" s="306" customFormat="1" ht="20.100000000000001" customHeight="1" x14ac:dyDescent="0.2">
      <c r="B2" s="306" t="s">
        <v>55</v>
      </c>
    </row>
    <row r="3" spans="1:11" s="122" customFormat="1" ht="50.1" customHeight="1" x14ac:dyDescent="0.2">
      <c r="B3" s="344" t="s">
        <v>249</v>
      </c>
      <c r="C3" s="344"/>
      <c r="D3" s="344"/>
      <c r="E3" s="344"/>
      <c r="F3" s="344"/>
      <c r="G3" s="344"/>
      <c r="H3" s="344"/>
      <c r="I3" s="344"/>
      <c r="J3" s="344"/>
      <c r="K3" s="344"/>
    </row>
    <row r="4" spans="1:11" s="108" customFormat="1" ht="19.899999999999999" customHeight="1" x14ac:dyDescent="0.2">
      <c r="B4" s="351" t="s">
        <v>129</v>
      </c>
      <c r="C4" s="354" t="s">
        <v>0</v>
      </c>
      <c r="D4" s="354"/>
      <c r="E4" s="354"/>
      <c r="F4" s="354" t="s">
        <v>1</v>
      </c>
      <c r="G4" s="354"/>
      <c r="H4" s="354"/>
      <c r="I4" s="354" t="s">
        <v>2</v>
      </c>
      <c r="J4" s="354"/>
      <c r="K4" s="355"/>
    </row>
    <row r="5" spans="1:11" s="108" customFormat="1" ht="24" x14ac:dyDescent="0.2">
      <c r="B5" s="351"/>
      <c r="C5" s="153" t="s">
        <v>25</v>
      </c>
      <c r="D5" s="153" t="s">
        <v>358</v>
      </c>
      <c r="E5" s="153" t="s">
        <v>359</v>
      </c>
      <c r="F5" s="332" t="s">
        <v>25</v>
      </c>
      <c r="G5" s="332" t="s">
        <v>358</v>
      </c>
      <c r="H5" s="332" t="s">
        <v>359</v>
      </c>
      <c r="I5" s="332" t="s">
        <v>25</v>
      </c>
      <c r="J5" s="332" t="s">
        <v>358</v>
      </c>
      <c r="K5" s="332" t="s">
        <v>359</v>
      </c>
    </row>
    <row r="6" spans="1:11" s="108" customFormat="1" ht="19.899999999999999" customHeight="1" x14ac:dyDescent="0.2">
      <c r="B6" s="351"/>
      <c r="C6" s="352" t="s">
        <v>3</v>
      </c>
      <c r="D6" s="352"/>
      <c r="E6" s="352"/>
      <c r="F6" s="352"/>
      <c r="G6" s="352"/>
      <c r="H6" s="352"/>
      <c r="I6" s="352"/>
      <c r="J6" s="352"/>
      <c r="K6" s="353"/>
    </row>
    <row r="7" spans="1:11" s="108" customFormat="1" ht="15" customHeight="1" x14ac:dyDescent="0.2">
      <c r="B7" s="180" t="s">
        <v>139</v>
      </c>
      <c r="C7" s="165">
        <v>33645</v>
      </c>
      <c r="D7" s="165">
        <v>32731</v>
      </c>
      <c r="E7" s="156" t="s">
        <v>10</v>
      </c>
      <c r="F7" s="156" t="s">
        <v>10</v>
      </c>
      <c r="G7" s="156" t="s">
        <v>10</v>
      </c>
      <c r="H7" s="156" t="s">
        <v>10</v>
      </c>
      <c r="I7" s="165">
        <v>34912</v>
      </c>
      <c r="J7" s="165">
        <v>33858</v>
      </c>
      <c r="K7" s="156" t="s">
        <v>10</v>
      </c>
    </row>
    <row r="8" spans="1:11" s="108" customFormat="1" ht="15" customHeight="1" x14ac:dyDescent="0.2">
      <c r="B8" s="160" t="s">
        <v>135</v>
      </c>
      <c r="C8" s="165">
        <v>125059</v>
      </c>
      <c r="D8" s="165">
        <v>96281</v>
      </c>
      <c r="E8" s="165">
        <v>28778</v>
      </c>
      <c r="F8" s="165">
        <v>98651</v>
      </c>
      <c r="G8" s="165">
        <v>79274</v>
      </c>
      <c r="H8" s="156">
        <v>19377</v>
      </c>
      <c r="I8" s="165">
        <v>135099</v>
      </c>
      <c r="J8" s="165">
        <v>102748</v>
      </c>
      <c r="K8" s="156">
        <v>32352</v>
      </c>
    </row>
    <row r="9" spans="1:11" s="108" customFormat="1" ht="15" customHeight="1" x14ac:dyDescent="0.2">
      <c r="B9" s="160" t="s">
        <v>130</v>
      </c>
      <c r="C9" s="165">
        <v>78602</v>
      </c>
      <c r="D9" s="165">
        <v>67356</v>
      </c>
      <c r="E9" s="165">
        <v>11246</v>
      </c>
      <c r="F9" s="165">
        <v>71269</v>
      </c>
      <c r="G9" s="165">
        <v>61657</v>
      </c>
      <c r="H9" s="156">
        <v>9612</v>
      </c>
      <c r="I9" s="165">
        <v>80184</v>
      </c>
      <c r="J9" s="165">
        <v>68585</v>
      </c>
      <c r="K9" s="156">
        <v>11599</v>
      </c>
    </row>
    <row r="10" spans="1:11" s="108" customFormat="1" ht="15" customHeight="1" x14ac:dyDescent="0.2">
      <c r="B10" s="160" t="s">
        <v>131</v>
      </c>
      <c r="C10" s="165">
        <v>92348</v>
      </c>
      <c r="D10" s="165">
        <v>78859</v>
      </c>
      <c r="E10" s="156">
        <v>13488</v>
      </c>
      <c r="F10" s="165">
        <v>81732</v>
      </c>
      <c r="G10" s="165">
        <v>72560</v>
      </c>
      <c r="H10" s="156">
        <v>9172</v>
      </c>
      <c r="I10" s="165">
        <v>94912</v>
      </c>
      <c r="J10" s="165">
        <v>80381</v>
      </c>
      <c r="K10" s="156" t="s">
        <v>10</v>
      </c>
    </row>
    <row r="11" spans="1:11" s="108" customFormat="1" ht="15" customHeight="1" x14ac:dyDescent="0.2">
      <c r="B11" s="160" t="s">
        <v>236</v>
      </c>
      <c r="C11" s="165">
        <v>56719</v>
      </c>
      <c r="D11" s="165">
        <v>53207</v>
      </c>
      <c r="E11" s="165">
        <v>3512</v>
      </c>
      <c r="F11" s="165">
        <v>57818</v>
      </c>
      <c r="G11" s="165">
        <v>55230</v>
      </c>
      <c r="H11" s="156">
        <v>2589</v>
      </c>
      <c r="I11" s="165">
        <v>56530</v>
      </c>
      <c r="J11" s="165">
        <v>52859</v>
      </c>
      <c r="K11" s="156">
        <v>3671</v>
      </c>
    </row>
    <row r="12" spans="1:11" s="108" customFormat="1" ht="15" customHeight="1" x14ac:dyDescent="0.2">
      <c r="B12" s="160" t="s">
        <v>132</v>
      </c>
      <c r="C12" s="165">
        <v>55302</v>
      </c>
      <c r="D12" s="165">
        <v>50793</v>
      </c>
      <c r="E12" s="156">
        <v>4508</v>
      </c>
      <c r="F12" s="165">
        <v>55964</v>
      </c>
      <c r="G12" s="165">
        <v>51396</v>
      </c>
      <c r="H12" s="156" t="s">
        <v>10</v>
      </c>
      <c r="I12" s="165">
        <v>55239</v>
      </c>
      <c r="J12" s="165">
        <v>50737</v>
      </c>
      <c r="K12" s="156">
        <v>4503</v>
      </c>
    </row>
    <row r="13" spans="1:11" s="108" customFormat="1" ht="15" customHeight="1" x14ac:dyDescent="0.2">
      <c r="B13" s="160" t="s">
        <v>136</v>
      </c>
      <c r="C13" s="165">
        <v>64503</v>
      </c>
      <c r="D13" s="165">
        <v>56456</v>
      </c>
      <c r="E13" s="156" t="s">
        <v>10</v>
      </c>
      <c r="F13" s="165">
        <v>53799</v>
      </c>
      <c r="G13" s="165">
        <v>48405</v>
      </c>
      <c r="H13" s="156">
        <v>5393</v>
      </c>
      <c r="I13" s="156">
        <v>70763</v>
      </c>
      <c r="J13" s="165">
        <v>61165</v>
      </c>
      <c r="K13" s="156" t="s">
        <v>10</v>
      </c>
    </row>
    <row r="14" spans="1:11" s="108" customFormat="1" ht="15" customHeight="1" x14ac:dyDescent="0.2">
      <c r="B14" s="160" t="s">
        <v>133</v>
      </c>
      <c r="C14" s="165">
        <v>55827</v>
      </c>
      <c r="D14" s="165">
        <v>49912</v>
      </c>
      <c r="E14" s="156">
        <v>5915</v>
      </c>
      <c r="F14" s="165">
        <v>59213</v>
      </c>
      <c r="G14" s="165">
        <v>51186</v>
      </c>
      <c r="H14" s="156" t="s">
        <v>10</v>
      </c>
      <c r="I14" s="165">
        <v>55096</v>
      </c>
      <c r="J14" s="165">
        <v>49637</v>
      </c>
      <c r="K14" s="156">
        <v>5459</v>
      </c>
    </row>
    <row r="15" spans="1:11" s="108" customFormat="1" ht="15" customHeight="1" x14ac:dyDescent="0.2">
      <c r="B15" s="160" t="s">
        <v>134</v>
      </c>
      <c r="C15" s="165">
        <v>36499</v>
      </c>
      <c r="D15" s="165">
        <v>35148</v>
      </c>
      <c r="E15" s="156" t="s">
        <v>10</v>
      </c>
      <c r="F15" s="165">
        <v>33608</v>
      </c>
      <c r="G15" s="165">
        <v>32537</v>
      </c>
      <c r="H15" s="156" t="s">
        <v>10</v>
      </c>
      <c r="I15" s="165">
        <v>38454</v>
      </c>
      <c r="J15" s="165">
        <v>36914</v>
      </c>
      <c r="K15" s="156" t="s">
        <v>10</v>
      </c>
    </row>
    <row r="16" spans="1:11" s="108" customFormat="1" ht="15" customHeight="1" x14ac:dyDescent="0.2">
      <c r="B16" s="160" t="s">
        <v>137</v>
      </c>
      <c r="C16" s="165">
        <v>79121</v>
      </c>
      <c r="D16" s="165">
        <v>69700</v>
      </c>
      <c r="E16" s="156" t="s">
        <v>10</v>
      </c>
      <c r="F16" s="165">
        <v>65303</v>
      </c>
      <c r="G16" s="165">
        <v>59719</v>
      </c>
      <c r="H16" s="156">
        <v>5585</v>
      </c>
      <c r="I16" s="165">
        <v>84698</v>
      </c>
      <c r="J16" s="165">
        <v>73729</v>
      </c>
      <c r="K16" s="156" t="s">
        <v>10</v>
      </c>
    </row>
    <row r="17" spans="2:12" s="108" customFormat="1" ht="15" customHeight="1" x14ac:dyDescent="0.2">
      <c r="B17" s="160" t="s">
        <v>147</v>
      </c>
      <c r="C17" s="165">
        <v>88252</v>
      </c>
      <c r="D17" s="165">
        <v>74715</v>
      </c>
      <c r="E17" s="156">
        <v>13537</v>
      </c>
      <c r="F17" s="165">
        <v>71615</v>
      </c>
      <c r="G17" s="165">
        <v>62372</v>
      </c>
      <c r="H17" s="156">
        <v>9243</v>
      </c>
      <c r="I17" s="165">
        <v>98078</v>
      </c>
      <c r="J17" s="165">
        <v>82005</v>
      </c>
      <c r="K17" s="156">
        <v>16073</v>
      </c>
    </row>
    <row r="18" spans="2:12" s="108" customFormat="1" ht="15" customHeight="1" x14ac:dyDescent="0.2">
      <c r="B18" s="160" t="s">
        <v>138</v>
      </c>
      <c r="C18" s="156">
        <v>62337</v>
      </c>
      <c r="D18" s="165">
        <v>54481</v>
      </c>
      <c r="E18" s="156" t="s">
        <v>10</v>
      </c>
      <c r="F18" s="156">
        <v>55231</v>
      </c>
      <c r="G18" s="165">
        <v>49626</v>
      </c>
      <c r="H18" s="156" t="s">
        <v>10</v>
      </c>
      <c r="I18" s="156">
        <v>66991</v>
      </c>
      <c r="J18" s="156">
        <v>57661</v>
      </c>
      <c r="K18" s="156" t="s">
        <v>10</v>
      </c>
    </row>
    <row r="19" spans="2:12" s="108" customFormat="1" ht="15" customHeight="1" x14ac:dyDescent="0.2">
      <c r="B19" s="160" t="s">
        <v>140</v>
      </c>
      <c r="C19" s="156">
        <v>87174</v>
      </c>
      <c r="D19" s="156">
        <v>74945</v>
      </c>
      <c r="E19" s="156" t="s">
        <v>10</v>
      </c>
      <c r="F19" s="165">
        <v>67585</v>
      </c>
      <c r="G19" s="165">
        <v>60338</v>
      </c>
      <c r="H19" s="156" t="s">
        <v>10</v>
      </c>
      <c r="I19" s="156">
        <v>100937</v>
      </c>
      <c r="J19" s="156">
        <v>85209</v>
      </c>
      <c r="K19" s="156" t="s">
        <v>10</v>
      </c>
    </row>
    <row r="20" spans="2:12" s="108" customFormat="1" ht="15" customHeight="1" x14ac:dyDescent="0.2">
      <c r="B20" s="160" t="s">
        <v>141</v>
      </c>
      <c r="C20" s="165">
        <v>48790</v>
      </c>
      <c r="D20" s="165">
        <v>45625</v>
      </c>
      <c r="E20" s="156">
        <v>3165</v>
      </c>
      <c r="F20" s="165">
        <v>44782</v>
      </c>
      <c r="G20" s="165">
        <v>42341</v>
      </c>
      <c r="H20" s="156">
        <v>2441</v>
      </c>
      <c r="I20" s="165">
        <v>50486</v>
      </c>
      <c r="J20" s="165">
        <v>47015</v>
      </c>
      <c r="K20" s="156">
        <v>3471</v>
      </c>
    </row>
    <row r="21" spans="2:12" s="108" customFormat="1" ht="15" customHeight="1" x14ac:dyDescent="0.2">
      <c r="B21" s="160" t="s">
        <v>142</v>
      </c>
      <c r="C21" s="165">
        <v>56260</v>
      </c>
      <c r="D21" s="165">
        <v>54240</v>
      </c>
      <c r="E21" s="156">
        <v>2019</v>
      </c>
      <c r="F21" s="165">
        <v>54054</v>
      </c>
      <c r="G21" s="165">
        <v>51691</v>
      </c>
      <c r="H21" s="156">
        <v>2363</v>
      </c>
      <c r="I21" s="165">
        <v>57729</v>
      </c>
      <c r="J21" s="165">
        <v>55938</v>
      </c>
      <c r="K21" s="156">
        <v>1791</v>
      </c>
    </row>
    <row r="22" spans="2:12" s="108" customFormat="1" ht="15" customHeight="1" x14ac:dyDescent="0.2">
      <c r="B22" s="160" t="s">
        <v>143</v>
      </c>
      <c r="C22" s="165">
        <v>58214</v>
      </c>
      <c r="D22" s="165">
        <v>56314</v>
      </c>
      <c r="E22" s="156">
        <v>1899</v>
      </c>
      <c r="F22" s="165">
        <v>53785</v>
      </c>
      <c r="G22" s="165">
        <v>52041</v>
      </c>
      <c r="H22" s="156">
        <v>1744</v>
      </c>
      <c r="I22" s="165">
        <v>63440</v>
      </c>
      <c r="J22" s="165">
        <v>61357</v>
      </c>
      <c r="K22" s="156">
        <v>2083</v>
      </c>
    </row>
    <row r="23" spans="2:12" s="108" customFormat="1" ht="15" customHeight="1" x14ac:dyDescent="0.2">
      <c r="B23" s="160" t="s">
        <v>144</v>
      </c>
      <c r="C23" s="165">
        <v>57892</v>
      </c>
      <c r="D23" s="165">
        <v>54656</v>
      </c>
      <c r="E23" s="156">
        <v>3236</v>
      </c>
      <c r="F23" s="165">
        <v>52135</v>
      </c>
      <c r="G23" s="165">
        <v>49575</v>
      </c>
      <c r="H23" s="156">
        <v>2560</v>
      </c>
      <c r="I23" s="165">
        <v>70126</v>
      </c>
      <c r="J23" s="165">
        <v>65453</v>
      </c>
      <c r="K23" s="156">
        <v>4673</v>
      </c>
    </row>
    <row r="24" spans="2:12" s="108" customFormat="1" ht="15" customHeight="1" x14ac:dyDescent="0.2">
      <c r="B24" s="160" t="s">
        <v>145</v>
      </c>
      <c r="C24" s="165">
        <v>52783</v>
      </c>
      <c r="D24" s="165">
        <v>49954</v>
      </c>
      <c r="E24" s="156" t="s">
        <v>10</v>
      </c>
      <c r="F24" s="165">
        <v>49745</v>
      </c>
      <c r="G24" s="165">
        <v>47010</v>
      </c>
      <c r="H24" s="156" t="s">
        <v>10</v>
      </c>
      <c r="I24" s="165">
        <v>54784</v>
      </c>
      <c r="J24" s="165">
        <v>51895</v>
      </c>
      <c r="K24" s="156" t="s">
        <v>10</v>
      </c>
    </row>
    <row r="25" spans="2:12" s="108" customFormat="1" ht="15" customHeight="1" x14ac:dyDescent="0.2">
      <c r="B25" s="181" t="s">
        <v>146</v>
      </c>
      <c r="C25" s="182">
        <v>58862</v>
      </c>
      <c r="D25" s="169">
        <v>54517</v>
      </c>
      <c r="E25" s="183">
        <v>4345</v>
      </c>
      <c r="F25" s="169">
        <v>51036</v>
      </c>
      <c r="G25" s="169">
        <v>47926</v>
      </c>
      <c r="H25" s="183">
        <v>3110</v>
      </c>
      <c r="I25" s="169">
        <v>66797</v>
      </c>
      <c r="J25" s="169">
        <v>61200</v>
      </c>
      <c r="K25" s="183">
        <v>5598</v>
      </c>
      <c r="L25" s="341"/>
    </row>
    <row r="26" spans="2:12" x14ac:dyDescent="0.2">
      <c r="B26" s="104"/>
    </row>
    <row r="27" spans="2:12" ht="12.75" customHeight="1" x14ac:dyDescent="0.2">
      <c r="B27" s="144" t="s">
        <v>237</v>
      </c>
      <c r="K27" s="155" t="s">
        <v>354</v>
      </c>
    </row>
    <row r="28" spans="2:12" x14ac:dyDescent="0.2">
      <c r="B28" s="104"/>
    </row>
    <row r="29" spans="2:12" x14ac:dyDescent="0.2">
      <c r="B29" s="104"/>
    </row>
    <row r="30" spans="2:12" x14ac:dyDescent="0.2">
      <c r="B30" s="145"/>
    </row>
  </sheetData>
  <mergeCells count="6">
    <mergeCell ref="B3:K3"/>
    <mergeCell ref="B4:B6"/>
    <mergeCell ref="C4:E4"/>
    <mergeCell ref="F4:H4"/>
    <mergeCell ref="I4:K4"/>
    <mergeCell ref="C6:K6"/>
  </mergeCells>
  <hyperlinks>
    <hyperlink ref="K27" location="Inhaltsverzeichnis!A1" display="› Zurück zum Inhaltsverzeichnis" xr:uid="{86C5FEDE-EC28-4CAA-90B8-6292683A370F}"/>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Deckblatt</vt:lpstr>
      <vt:lpstr>Impressum | Zeichenerklärungen</vt:lpstr>
      <vt:lpstr>Erläuterungen</vt:lpstr>
      <vt:lpstr>Inhaltsverzeichnis</vt:lpstr>
      <vt:lpstr>7.1</vt:lpstr>
      <vt:lpstr>7.2</vt:lpstr>
      <vt:lpstr>7.3</vt:lpstr>
      <vt:lpstr>7.4</vt:lpstr>
      <vt:lpstr>7.5</vt:lpstr>
      <vt:lpstr>Grafik 1</vt:lpstr>
      <vt:lpstr>Grafik 2</vt:lpstr>
      <vt:lpstr>Grafik 3</vt:lpstr>
      <vt:lpstr>7.6</vt:lpstr>
      <vt:lpstr>Grafik 4</vt:lpstr>
      <vt:lpstr>7.7</vt:lpstr>
      <vt:lpstr>7.8</vt:lpstr>
      <vt:lpstr>7.9</vt:lpstr>
      <vt:lpstr>Grafik 5</vt:lpstr>
      <vt:lpstr>7.10</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7 - Verdienste, Arbeitskosten, Ausstattung und Preise</dc:title>
  <dc:creator>Statistikamt Nord</dc:creator>
  <cp:lastModifiedBy>Chang, Laura-Lee</cp:lastModifiedBy>
  <dcterms:created xsi:type="dcterms:W3CDTF">2019-02-06T11:42:44Z</dcterms:created>
  <dcterms:modified xsi:type="dcterms:W3CDTF">2025-02-24T12:00:11Z</dcterms:modified>
</cp:coreProperties>
</file>